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elee\Documents\Funding Scheme for Children's Well-being and Development\Funding Guidelines\Guidelines (clean)\Revised Clean (25.5.2020)\"/>
    </mc:Choice>
  </mc:AlternateContent>
  <bookViews>
    <workbookView xWindow="480" yWindow="135" windowWidth="18240" windowHeight="10935"/>
  </bookViews>
  <sheets>
    <sheet name="Two-year" sheetId="6" r:id="rId1"/>
  </sheets>
  <definedNames>
    <definedName name="_ftn1" localSheetId="0">'Two-year'!$A$13</definedName>
    <definedName name="_ftnref1" localSheetId="0">'Two-year'!$E$7</definedName>
    <definedName name="_Ref415574791" localSheetId="0">'Two-year'!$E$7</definedName>
    <definedName name="_xlnm.Print_Titles" localSheetId="0">'Two-year'!$15:$18</definedName>
  </definedNames>
  <calcPr calcId="162913"/>
</workbook>
</file>

<file path=xl/calcChain.xml><?xml version="1.0" encoding="utf-8"?>
<calcChain xmlns="http://schemas.openxmlformats.org/spreadsheetml/2006/main">
  <c r="H26" i="6" l="1"/>
  <c r="G26" i="6"/>
  <c r="K26" i="6"/>
  <c r="N26" i="6"/>
  <c r="N21" i="6"/>
  <c r="K21" i="6"/>
  <c r="H13" i="6"/>
  <c r="H12" i="6"/>
  <c r="H11" i="6"/>
  <c r="H10" i="6"/>
  <c r="H9" i="6"/>
  <c r="H8" i="6"/>
  <c r="O59" i="6" l="1"/>
  <c r="O78" i="6" l="1"/>
  <c r="O73" i="6"/>
  <c r="O70" i="6"/>
  <c r="O69" i="6"/>
  <c r="O68" i="6"/>
  <c r="O64" i="6"/>
  <c r="O54" i="6"/>
  <c r="O44" i="6"/>
  <c r="O39" i="6"/>
  <c r="O34" i="6"/>
  <c r="O29" i="6"/>
  <c r="O24" i="6"/>
  <c r="O19" i="6"/>
  <c r="N65" i="6"/>
  <c r="N27" i="6"/>
  <c r="N31" i="6"/>
  <c r="N32" i="6"/>
  <c r="N36" i="6"/>
  <c r="N37" i="6"/>
  <c r="N41" i="6"/>
  <c r="N42" i="6"/>
  <c r="N46" i="6"/>
  <c r="N47" i="6"/>
  <c r="N51" i="6"/>
  <c r="O49" i="6" s="1"/>
  <c r="N52" i="6"/>
  <c r="N56" i="6"/>
  <c r="N57" i="6"/>
  <c r="N61" i="6"/>
  <c r="N62" i="6"/>
  <c r="N66" i="6"/>
  <c r="N68" i="6"/>
  <c r="N69" i="6"/>
  <c r="N70" i="6"/>
  <c r="N74" i="6"/>
  <c r="N75" i="6"/>
  <c r="N76" i="6"/>
  <c r="N79" i="6"/>
  <c r="N80" i="6"/>
  <c r="N81" i="6"/>
  <c r="N22" i="6"/>
  <c r="M82" i="6"/>
  <c r="L82" i="6"/>
  <c r="K82" i="6"/>
  <c r="J82" i="6"/>
  <c r="I82" i="6"/>
  <c r="H82" i="6"/>
  <c r="G82" i="6"/>
  <c r="D82" i="6"/>
  <c r="K56" i="6"/>
  <c r="K27" i="6"/>
  <c r="K22" i="6"/>
  <c r="K31" i="6"/>
  <c r="K32" i="6"/>
  <c r="K36" i="6"/>
  <c r="K37" i="6"/>
  <c r="K41" i="6"/>
  <c r="K42" i="6"/>
  <c r="K46" i="6"/>
  <c r="K47" i="6"/>
  <c r="K51" i="6"/>
  <c r="K52" i="6"/>
  <c r="K57" i="6"/>
  <c r="K61" i="6"/>
  <c r="K62" i="6"/>
  <c r="K65" i="6"/>
  <c r="K66" i="6"/>
  <c r="K68" i="6"/>
  <c r="K69" i="6"/>
  <c r="K70" i="6"/>
  <c r="K74" i="6"/>
  <c r="K75" i="6"/>
  <c r="K76" i="6"/>
  <c r="K79" i="6"/>
  <c r="K80" i="6"/>
  <c r="K81" i="6"/>
  <c r="H81" i="6"/>
  <c r="H80" i="6"/>
  <c r="H79" i="6"/>
  <c r="H66" i="6"/>
  <c r="H27" i="6"/>
  <c r="H31" i="6"/>
  <c r="H32" i="6"/>
  <c r="H36" i="6"/>
  <c r="H37" i="6"/>
  <c r="H41" i="6"/>
  <c r="H42" i="6"/>
  <c r="H46" i="6"/>
  <c r="H47" i="6"/>
  <c r="H51" i="6"/>
  <c r="H52" i="6"/>
  <c r="H56" i="6"/>
  <c r="H57" i="6"/>
  <c r="H61" i="6"/>
  <c r="H62" i="6"/>
  <c r="H65" i="6"/>
  <c r="H68" i="6"/>
  <c r="H69" i="6"/>
  <c r="H70" i="6"/>
  <c r="H74" i="6"/>
  <c r="H75" i="6"/>
  <c r="H76" i="6"/>
  <c r="H22" i="6"/>
  <c r="H21" i="6"/>
  <c r="G81" i="6"/>
  <c r="G80" i="6"/>
  <c r="G79" i="6"/>
  <c r="G76" i="6"/>
  <c r="G75" i="6"/>
  <c r="G74" i="6"/>
  <c r="G70" i="6"/>
  <c r="G69" i="6"/>
  <c r="G68" i="6"/>
  <c r="G65" i="6"/>
  <c r="G62" i="6"/>
  <c r="G61" i="6"/>
  <c r="G57" i="6"/>
  <c r="G56" i="6"/>
  <c r="G52" i="6"/>
  <c r="G51" i="6"/>
  <c r="G47" i="6"/>
  <c r="G46" i="6"/>
  <c r="G41" i="6"/>
  <c r="G36" i="6"/>
  <c r="G27" i="6"/>
  <c r="G22" i="6"/>
  <c r="G21" i="6"/>
  <c r="D26" i="6"/>
  <c r="D22" i="6"/>
  <c r="D21" i="6"/>
  <c r="O82" i="6" l="1"/>
  <c r="P19" i="6" s="1"/>
  <c r="P59" i="6"/>
  <c r="P24" i="6"/>
  <c r="N82" i="6"/>
  <c r="P49" i="6"/>
  <c r="B13" i="6"/>
  <c r="E13" i="6"/>
  <c r="P54" i="6" l="1"/>
  <c r="P70" i="6"/>
  <c r="P29" i="6"/>
  <c r="P73" i="6"/>
  <c r="P69" i="6"/>
  <c r="P34" i="6"/>
  <c r="P78" i="6"/>
  <c r="P68" i="6"/>
  <c r="P39" i="6"/>
  <c r="P64" i="6"/>
  <c r="P44" i="6"/>
  <c r="D27" i="6"/>
  <c r="P82" i="6" l="1"/>
  <c r="G66" i="6"/>
  <c r="G42" i="6"/>
  <c r="G37" i="6"/>
  <c r="G32" i="6"/>
  <c r="G31" i="6"/>
  <c r="D81" i="6"/>
  <c r="D80" i="6"/>
  <c r="D79" i="6"/>
  <c r="D76" i="6"/>
  <c r="D75" i="6"/>
  <c r="D74" i="6"/>
  <c r="D70" i="6"/>
  <c r="D69" i="6"/>
  <c r="D68" i="6"/>
  <c r="D66" i="6"/>
  <c r="D65" i="6"/>
  <c r="D62" i="6"/>
  <c r="D61" i="6"/>
  <c r="D57" i="6"/>
  <c r="D56" i="6"/>
  <c r="D52" i="6"/>
  <c r="D51" i="6"/>
  <c r="D47" i="6"/>
  <c r="D46" i="6"/>
  <c r="D42" i="6"/>
  <c r="D41" i="6"/>
  <c r="D37" i="6"/>
  <c r="D36" i="6"/>
  <c r="D32" i="6"/>
  <c r="D31" i="6"/>
</calcChain>
</file>

<file path=xl/sharedStrings.xml><?xml version="1.0" encoding="utf-8"?>
<sst xmlns="http://schemas.openxmlformats.org/spreadsheetml/2006/main" count="66" uniqueCount="59">
  <si>
    <t>預計收入 Estimated Income</t>
  </si>
  <si>
    <t>項目 Item</t>
  </si>
  <si>
    <t>(E) 其他(如適用)
      Others (if applicable)</t>
  </si>
  <si>
    <t>預計支出 Estimated Expenditure</t>
  </si>
  <si>
    <t xml:space="preserve">機構名稱 Name of Organisation: </t>
  </si>
  <si>
    <t>備註
Remarks</t>
  </si>
  <si>
    <t>此欄由兒童事務委員會填寫
For official use only</t>
    <phoneticPr fontId="1" type="noConversion"/>
  </si>
  <si>
    <r>
      <t>項目</t>
    </r>
    <r>
      <rPr>
        <sz val="14"/>
        <rFont val="Times New Roman"/>
        <family val="1"/>
      </rPr>
      <t xml:space="preserve"> Item</t>
    </r>
  </si>
  <si>
    <r>
      <rPr>
        <sz val="14"/>
        <rFont val="Times New Roman"/>
        <family val="2"/>
      </rPr>
      <t xml:space="preserve">第一年
</t>
    </r>
    <r>
      <rPr>
        <sz val="14"/>
        <rFont val="Times New Roman"/>
        <family val="1"/>
      </rPr>
      <t>1</t>
    </r>
    <r>
      <rPr>
        <vertAlign val="superscript"/>
        <sz val="14"/>
        <rFont val="Times New Roman"/>
        <family val="1"/>
      </rPr>
      <t xml:space="preserve">st </t>
    </r>
    <r>
      <rPr>
        <sz val="14"/>
        <rFont val="Times New Roman"/>
        <family val="1"/>
      </rPr>
      <t>Year</t>
    </r>
  </si>
  <si>
    <r>
      <t>第二年
2</t>
    </r>
    <r>
      <rPr>
        <vertAlign val="superscript"/>
        <sz val="14"/>
        <rFont val="Times New Roman"/>
        <family val="1"/>
      </rPr>
      <t>nd</t>
    </r>
    <r>
      <rPr>
        <sz val="14"/>
        <rFont val="Times New Roman"/>
        <family val="2"/>
      </rPr>
      <t xml:space="preserve"> Year</t>
    </r>
  </si>
  <si>
    <r>
      <rPr>
        <sz val="14"/>
        <rFont val="新細明體"/>
        <family val="1"/>
        <charset val="136"/>
      </rPr>
      <t>單價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  <charset val="136"/>
      </rPr>
      <t>元</t>
    </r>
    <r>
      <rPr>
        <sz val="14"/>
        <rFont val="Times New Roman"/>
        <family val="1"/>
      </rPr>
      <t>)
Unit price ($)</t>
    </r>
  </si>
  <si>
    <r>
      <rPr>
        <sz val="14"/>
        <rFont val="新細明體"/>
        <family val="1"/>
        <charset val="136"/>
      </rPr>
      <t xml:space="preserve">數量
</t>
    </r>
    <r>
      <rPr>
        <sz val="14"/>
        <rFont val="Times New Roman"/>
        <family val="1"/>
      </rPr>
      <t>No. of units</t>
    </r>
  </si>
  <si>
    <r>
      <rPr>
        <sz val="14"/>
        <rFont val="新細明體"/>
        <family val="1"/>
        <charset val="136"/>
      </rPr>
      <t>款額</t>
    </r>
    <r>
      <rPr>
        <sz val="14"/>
        <rFont val="Times New Roman"/>
        <family val="1"/>
      </rPr>
      <t xml:space="preserve"> (元)
Amount ($)</t>
    </r>
  </si>
  <si>
    <r>
      <t>款額</t>
    </r>
    <r>
      <rPr>
        <sz val="14"/>
        <rFont val="Times New Roman"/>
        <family val="1"/>
      </rPr>
      <t xml:space="preserve"> (元)
Amount ($)</t>
    </r>
  </si>
  <si>
    <r>
      <t>第一年
1</t>
    </r>
    <r>
      <rPr>
        <vertAlign val="superscript"/>
        <sz val="14"/>
        <rFont val="Times New Roman"/>
        <family val="1"/>
      </rPr>
      <t>st</t>
    </r>
    <r>
      <rPr>
        <sz val="14"/>
        <rFont val="Times New Roman"/>
        <family val="2"/>
      </rPr>
      <t xml:space="preserve"> Year</t>
    </r>
  </si>
  <si>
    <r>
      <t>第二年
2</t>
    </r>
    <r>
      <rPr>
        <vertAlign val="superscript"/>
        <sz val="14"/>
        <rFont val="Times New Roman"/>
        <family val="1"/>
      </rPr>
      <t>nd</t>
    </r>
    <r>
      <rPr>
        <sz val="14"/>
        <rFont val="Times New Roman"/>
        <family val="2"/>
      </rPr>
      <t xml:space="preserve"> Year </t>
    </r>
  </si>
  <si>
    <t>e.g. Poster (Activity 1)</t>
    <phoneticPr fontId="1" type="noConversion"/>
  </si>
  <si>
    <t>e.g. Notes (Activity 1)</t>
    <phoneticPr fontId="1" type="noConversion"/>
  </si>
  <si>
    <t>4. Exhibition board (maximum: $5,000)</t>
    <phoneticPr fontId="1" type="noConversion"/>
  </si>
  <si>
    <t>5. Booth (maximum: $6,000)</t>
    <phoneticPr fontId="1" type="noConversion"/>
  </si>
  <si>
    <t>e.g. Booth (Activity 1)</t>
    <phoneticPr fontId="1" type="noConversion"/>
  </si>
  <si>
    <t>e.g. Refreshment for performers (Activity 1)</t>
    <phoneticPr fontId="1" type="noConversion"/>
  </si>
  <si>
    <t>7. Light meals (including beverages) 
    (maximum: 10% of TAFA)</t>
    <phoneticPr fontId="1" type="noConversion"/>
  </si>
  <si>
    <t>e.g. Light meals for performers (Activity 1)</t>
    <phoneticPr fontId="1" type="noConversion"/>
  </si>
  <si>
    <t>11. Audit fee * (maximum: 2% of TAFA)</t>
    <phoneticPr fontId="1" type="noConversion"/>
  </si>
  <si>
    <t>13. Contingency (maximum: 5% of TAFA)</t>
    <phoneticPr fontId="1" type="noConversion"/>
  </si>
  <si>
    <t xml:space="preserve">15. Activity 2:  </t>
    <phoneticPr fontId="1" type="noConversion"/>
  </si>
  <si>
    <t>總數 Total</t>
  </si>
  <si>
    <t>1. Publicity (maximum: 10% of TAFA)</t>
    <phoneticPr fontId="1" type="noConversion"/>
  </si>
  <si>
    <t>6. Beverages and light refreshments 
    (maximum: $10% of TAFA)</t>
    <phoneticPr fontId="1" type="noConversion"/>
  </si>
  <si>
    <t>e.g.  Ballpen for participants (Activity 1)</t>
    <phoneticPr fontId="1" type="noConversion"/>
  </si>
  <si>
    <t>e.g.  Video recording (Activity 1)</t>
    <phoneticPr fontId="1" type="noConversion"/>
  </si>
  <si>
    <t>e.g. Hire of stage (Activity 1)</t>
    <phoneticPr fontId="1" type="noConversion"/>
  </si>
  <si>
    <t>e.g. Exhibition board (Activity 1)</t>
    <phoneticPr fontId="1" type="noConversion"/>
  </si>
  <si>
    <t>8. Small gifts for participants (maximum: $5,000)</t>
    <phoneticPr fontId="1" type="noConversion"/>
  </si>
  <si>
    <t>10. Project staff (maximum: 20% of TAFA)</t>
    <phoneticPr fontId="1" type="noConversion"/>
  </si>
  <si>
    <t>Other expenditure items</t>
    <phoneticPr fontId="1" type="noConversion"/>
  </si>
  <si>
    <t xml:space="preserve">14. Activity 1:  </t>
    <phoneticPr fontId="1" type="noConversion"/>
  </si>
  <si>
    <t>2. Printed items (maximum: $26,000)</t>
    <phoneticPr fontId="1" type="noConversion"/>
  </si>
  <si>
    <t>9. Photos and video recording (maximum: $2,000)</t>
    <phoneticPr fontId="1" type="noConversion"/>
  </si>
  <si>
    <t>3. Hire of stage, backdrop, equipment and decoration
    (maximum: $20,000)</t>
    <phoneticPr fontId="1" type="noConversion"/>
  </si>
  <si>
    <r>
      <rPr>
        <sz val="14"/>
        <color theme="1"/>
        <rFont val="Times New Roman"/>
        <family val="2"/>
      </rPr>
      <t>第一年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Times New Roman"/>
        <family val="2"/>
      </rPr>
      <t>元</t>
    </r>
    <r>
      <rPr>
        <sz val="14"/>
        <color theme="1"/>
        <rFont val="Times New Roman"/>
        <family val="1"/>
      </rPr>
      <t>)
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1"/>
      </rPr>
      <t xml:space="preserve"> Year ($)</t>
    </r>
  </si>
  <si>
    <r>
      <t>第二年 (元)
2</t>
    </r>
    <r>
      <rPr>
        <vertAlign val="superscript"/>
        <sz val="14"/>
        <color theme="1"/>
        <rFont val="Times New Roman"/>
        <family val="1"/>
      </rPr>
      <t>nd</t>
    </r>
    <r>
      <rPr>
        <sz val="14"/>
        <color theme="1"/>
        <rFont val="Times New Roman"/>
        <family val="2"/>
      </rPr>
      <t xml:space="preserve"> Year ($)</t>
    </r>
  </si>
  <si>
    <r>
      <t>總額</t>
    </r>
    <r>
      <rPr>
        <b/>
        <sz val="14"/>
        <color theme="1"/>
        <rFont val="Times New Roman"/>
        <family val="1"/>
      </rPr>
      <t xml:space="preserve"> Total (A) + (B) + (C) + (D) + (E)</t>
    </r>
  </si>
  <si>
    <t>12. Administrative expenses (maximum: 10% of TAFA)</t>
    <phoneticPr fontId="1" type="noConversion"/>
  </si>
  <si>
    <r>
      <rPr>
        <b/>
        <sz val="14"/>
        <rFont val="細明體"/>
        <family val="3"/>
        <charset val="136"/>
      </rPr>
      <t>計劃名稱</t>
    </r>
    <r>
      <rPr>
        <b/>
        <sz val="14"/>
        <rFont val="Times New Roman"/>
        <family val="1"/>
      </rPr>
      <t xml:space="preserve"> Title of Project: </t>
    </r>
    <phoneticPr fontId="1" type="noConversion"/>
  </si>
  <si>
    <r>
      <rPr>
        <b/>
        <sz val="14"/>
        <rFont val="細明體"/>
        <family val="3"/>
        <charset val="136"/>
      </rPr>
      <t>請在</t>
    </r>
    <r>
      <rPr>
        <b/>
        <u/>
        <sz val="14"/>
        <rFont val="細明體"/>
        <family val="3"/>
        <charset val="136"/>
      </rPr>
      <t>一個</t>
    </r>
    <r>
      <rPr>
        <b/>
        <sz val="14"/>
        <rFont val="細明體"/>
        <family val="3"/>
        <charset val="136"/>
      </rPr>
      <t xml:space="preserve">工作表內提供整個計劃的預算。
</t>
    </r>
    <r>
      <rPr>
        <b/>
        <sz val="14"/>
        <rFont val="Times New Roman"/>
        <family val="1"/>
      </rPr>
      <t xml:space="preserve">Please provide the budget of the whole project in </t>
    </r>
    <r>
      <rPr>
        <b/>
        <u/>
        <sz val="14"/>
        <rFont val="Times New Roman"/>
        <family val="1"/>
      </rPr>
      <t>one</t>
    </r>
    <r>
      <rPr>
        <b/>
        <sz val="14"/>
        <rFont val="Times New Roman"/>
        <family val="1"/>
      </rPr>
      <t xml:space="preserve"> worksheet.</t>
    </r>
    <phoneticPr fontId="1" type="noConversion"/>
  </si>
  <si>
    <r>
      <rPr>
        <sz val="14"/>
        <rFont val="細明體"/>
        <family val="3"/>
        <charset val="136"/>
      </rPr>
      <t>總額</t>
    </r>
    <r>
      <rPr>
        <sz val="14"/>
        <rFont val="Times New Roman"/>
        <family val="2"/>
      </rPr>
      <t xml:space="preserve"> (</t>
    </r>
    <r>
      <rPr>
        <sz val="14"/>
        <rFont val="細明體"/>
        <family val="3"/>
        <charset val="136"/>
      </rPr>
      <t>元</t>
    </r>
    <r>
      <rPr>
        <sz val="14"/>
        <rFont val="Times New Roman"/>
        <family val="2"/>
      </rPr>
      <t xml:space="preserve">)
Total </t>
    </r>
    <r>
      <rPr>
        <sz val="14"/>
        <rFont val="Times New Roman"/>
        <family val="1"/>
      </rPr>
      <t>Amount</t>
    </r>
    <r>
      <rPr>
        <sz val="14"/>
        <rFont val="Times New Roman"/>
        <family val="2"/>
      </rPr>
      <t xml:space="preserve"> ($)</t>
    </r>
    <phoneticPr fontId="1" type="noConversion"/>
  </si>
  <si>
    <r>
      <t xml:space="preserve">(C) </t>
    </r>
    <r>
      <rPr>
        <sz val="14"/>
        <color theme="1"/>
        <rFont val="細明體"/>
        <family val="3"/>
        <charset val="136"/>
      </rPr>
      <t>參加者繳付的費用</t>
    </r>
    <r>
      <rPr>
        <sz val="14"/>
        <color theme="1"/>
        <rFont val="Times New Roman"/>
        <family val="2"/>
      </rPr>
      <t>(</t>
    </r>
    <r>
      <rPr>
        <sz val="14"/>
        <color theme="1"/>
        <rFont val="細明體"/>
        <family val="3"/>
        <charset val="136"/>
      </rPr>
      <t>如適用</t>
    </r>
    <r>
      <rPr>
        <sz val="14"/>
        <color theme="1"/>
        <rFont val="Times New Roman"/>
        <family val="2"/>
      </rPr>
      <t>)
      Participants’</t>
    </r>
    <r>
      <rPr>
        <sz val="14"/>
        <color theme="1"/>
        <rFont val="Times New Roman"/>
        <family val="2"/>
      </rPr>
      <t xml:space="preserve"> fees (if applicable)</t>
    </r>
    <phoneticPr fontId="1" type="noConversion"/>
  </si>
  <si>
    <r>
      <t xml:space="preserve">(D) </t>
    </r>
    <r>
      <rPr>
        <sz val="14"/>
        <color theme="1"/>
        <rFont val="細明體"/>
        <family val="3"/>
        <charset val="136"/>
      </rPr>
      <t>贊助和捐贈</t>
    </r>
    <r>
      <rPr>
        <sz val="14"/>
        <color theme="1"/>
        <rFont val="Times New Roman"/>
        <family val="2"/>
      </rPr>
      <t>(</t>
    </r>
    <r>
      <rPr>
        <sz val="14"/>
        <color theme="1"/>
        <rFont val="細明體"/>
        <family val="3"/>
        <charset val="136"/>
      </rPr>
      <t>如適用</t>
    </r>
    <r>
      <rPr>
        <sz val="14"/>
        <color theme="1"/>
        <rFont val="Times New Roman"/>
        <family val="2"/>
      </rPr>
      <t>) 
      Sponsorship</t>
    </r>
    <r>
      <rPr>
        <sz val="14"/>
        <rFont val="Times New Roman"/>
        <family val="2"/>
      </rPr>
      <t xml:space="preserve"> and donation (if applicable)
</t>
    </r>
    <r>
      <rPr>
        <i/>
        <sz val="12"/>
        <rFont val="Times New Roman"/>
        <family val="2"/>
      </rPr>
      <t xml:space="preserve">       </t>
    </r>
    <r>
      <rPr>
        <i/>
        <sz val="12"/>
        <rFont val="Times New Roman"/>
        <family val="1"/>
      </rPr>
      <t>(</t>
    </r>
    <r>
      <rPr>
        <i/>
        <sz val="12"/>
        <rFont val="細明體"/>
        <family val="3"/>
        <charset val="136"/>
      </rPr>
      <t>請列明贊助或捐贈者的名稱及聯絡方法</t>
    </r>
    <r>
      <rPr>
        <i/>
        <sz val="12"/>
        <rFont val="Times New Roman"/>
        <family val="1"/>
      </rPr>
      <t xml:space="preserve"> 
        Please provide the name and contact information of 
        the sponsor(s)/donor(s))</t>
    </r>
    <phoneticPr fontId="1" type="noConversion"/>
  </si>
  <si>
    <r>
      <t>(</t>
    </r>
    <r>
      <rPr>
        <sz val="14"/>
        <rFont val="Times New Roman"/>
        <family val="2"/>
      </rPr>
      <t xml:space="preserve">B) </t>
    </r>
    <r>
      <rPr>
        <sz val="14"/>
        <rFont val="細明體"/>
        <family val="3"/>
        <charset val="136"/>
      </rPr>
      <t>獲資助機構</t>
    </r>
    <r>
      <rPr>
        <sz val="14"/>
        <color theme="1"/>
        <rFont val="細明體"/>
        <family val="3"/>
        <charset val="136"/>
      </rPr>
      <t>承擔的費用</t>
    </r>
    <r>
      <rPr>
        <sz val="14"/>
        <color theme="1"/>
        <rFont val="Times New Roman"/>
        <family val="2"/>
      </rPr>
      <t>(</t>
    </r>
    <r>
      <rPr>
        <sz val="14"/>
        <color theme="1"/>
        <rFont val="細明體"/>
        <family val="3"/>
        <charset val="136"/>
      </rPr>
      <t>如適用</t>
    </r>
    <r>
      <rPr>
        <sz val="14"/>
        <color theme="1"/>
        <rFont val="Times New Roman"/>
        <family val="2"/>
      </rPr>
      <t>)
      Contrib</t>
    </r>
    <r>
      <rPr>
        <sz val="14"/>
        <rFont val="Times New Roman"/>
        <family val="1"/>
      </rPr>
      <t xml:space="preserve">ution from your </t>
    </r>
    <r>
      <rPr>
        <sz val="14"/>
        <color theme="1"/>
        <rFont val="Times New Roman"/>
        <family val="2"/>
      </rPr>
      <t>organisation (if applicable)</t>
    </r>
    <phoneticPr fontId="1" type="noConversion"/>
  </si>
  <si>
    <r>
      <t xml:space="preserve">(A) </t>
    </r>
    <r>
      <rPr>
        <sz val="14"/>
        <color theme="1"/>
        <rFont val="細明體"/>
        <family val="3"/>
        <charset val="136"/>
      </rPr>
      <t xml:space="preserve">擬向本資助計劃申請的撥款額
</t>
    </r>
    <r>
      <rPr>
        <sz val="14"/>
        <color theme="1"/>
        <rFont val="Times New Roman"/>
        <family val="2"/>
      </rPr>
      <t xml:space="preserve">      Amount of funding applied for
      under this Scheme</t>
    </r>
    <phoneticPr fontId="1" type="noConversion"/>
  </si>
  <si>
    <r>
      <rPr>
        <sz val="14"/>
        <rFont val="細明體"/>
        <family val="3"/>
        <charset val="136"/>
      </rPr>
      <t>擬向本資助計劃申請的撥款額</t>
    </r>
    <r>
      <rPr>
        <sz val="14"/>
        <rFont val="Times New Roman"/>
        <family val="2"/>
      </rPr>
      <t xml:space="preserve"> 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元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 xml:space="preserve">
</t>
    </r>
    <r>
      <rPr>
        <sz val="14"/>
        <rFont val="Times New Roman"/>
        <family val="2"/>
      </rPr>
      <t xml:space="preserve">Amount of funding applied for under this Scheme </t>
    </r>
    <r>
      <rPr>
        <sz val="14"/>
        <rFont val="Times New Roman"/>
        <family val="1"/>
      </rPr>
      <t>($)</t>
    </r>
    <phoneticPr fontId="1" type="noConversion"/>
  </si>
  <si>
    <r>
      <t>核准撥款額</t>
    </r>
    <r>
      <rPr>
        <sz val="14"/>
        <rFont val="Times New Roman"/>
        <family val="1"/>
      </rPr>
      <t xml:space="preserve"> (</t>
    </r>
    <r>
      <rPr>
        <sz val="14"/>
        <rFont val="新細明體"/>
        <family val="1"/>
        <charset val="136"/>
      </rPr>
      <t>元</t>
    </r>
    <r>
      <rPr>
        <sz val="14"/>
        <rFont val="Times New Roman"/>
        <family val="1"/>
      </rPr>
      <t>)</t>
    </r>
    <r>
      <rPr>
        <sz val="14"/>
        <rFont val="新細明體"/>
        <family val="1"/>
        <charset val="136"/>
      </rPr>
      <t xml:space="preserve">
</t>
    </r>
    <r>
      <rPr>
        <sz val="14"/>
        <rFont val="Times New Roman"/>
        <family val="1"/>
      </rPr>
      <t>Approved funding amount ($)</t>
    </r>
    <phoneticPr fontId="1" type="noConversion"/>
  </si>
  <si>
    <r>
      <rPr>
        <sz val="13"/>
        <rFont val="細明體"/>
        <family val="3"/>
        <charset val="136"/>
      </rPr>
      <t>佔核准撥款總額的百份比</t>
    </r>
    <r>
      <rPr>
        <sz val="13"/>
        <rFont val="Times New Roman"/>
        <family val="1"/>
      </rPr>
      <t xml:space="preserve">
% of Total Approved Funding Amount (TAFA)</t>
    </r>
    <phoneticPr fontId="1" type="noConversion"/>
  </si>
  <si>
    <r>
      <rPr>
        <sz val="14"/>
        <rFont val="細明體"/>
        <family val="3"/>
        <charset val="136"/>
      </rPr>
      <t>總額</t>
    </r>
    <r>
      <rPr>
        <sz val="14"/>
        <rFont val="Times New Roman"/>
        <family val="2"/>
      </rPr>
      <t xml:space="preserve"> (</t>
    </r>
    <r>
      <rPr>
        <sz val="14"/>
        <rFont val="細明體"/>
        <family val="3"/>
        <charset val="136"/>
      </rPr>
      <t>元</t>
    </r>
    <r>
      <rPr>
        <sz val="14"/>
        <rFont val="Times New Roman"/>
        <family val="2"/>
      </rPr>
      <t xml:space="preserve">)
Total </t>
    </r>
    <r>
      <rPr>
        <sz val="14"/>
        <rFont val="Times New Roman"/>
        <family val="1"/>
      </rPr>
      <t>Amount</t>
    </r>
    <r>
      <rPr>
        <sz val="14"/>
        <rFont val="Times New Roman"/>
        <family val="2"/>
      </rPr>
      <t xml:space="preserve"> ($)</t>
    </r>
    <phoneticPr fontId="1" type="noConversion"/>
  </si>
  <si>
    <r>
      <rPr>
        <sz val="13"/>
        <rFont val="細明體"/>
        <family val="3"/>
        <charset val="136"/>
      </rPr>
      <t>項目總額</t>
    </r>
    <r>
      <rPr>
        <sz val="13"/>
        <rFont val="Times New Roman"/>
        <family val="1"/>
      </rPr>
      <t xml:space="preserve"> (</t>
    </r>
    <r>
      <rPr>
        <sz val="13"/>
        <rFont val="細明體"/>
        <family val="3"/>
        <charset val="136"/>
      </rPr>
      <t>元</t>
    </r>
    <r>
      <rPr>
        <sz val="13"/>
        <rFont val="Times New Roman"/>
        <family val="1"/>
      </rPr>
      <t>)</t>
    </r>
    <r>
      <rPr>
        <sz val="13"/>
        <rFont val="細明體"/>
        <family val="3"/>
        <charset val="136"/>
      </rPr>
      <t xml:space="preserve">
</t>
    </r>
    <r>
      <rPr>
        <sz val="13"/>
        <rFont val="Times New Roman"/>
        <family val="1"/>
      </rPr>
      <t>Item Total Amount ($)</t>
    </r>
    <phoneticPr fontId="1" type="noConversion"/>
  </si>
  <si>
    <r>
      <rPr>
        <sz val="14"/>
        <rFont val="細明體"/>
        <family val="3"/>
        <charset val="136"/>
      </rPr>
      <t>總額</t>
    </r>
    <r>
      <rPr>
        <sz val="14"/>
        <rFont val="Times New Roman"/>
        <family val="2"/>
      </rPr>
      <t xml:space="preserve"> (</t>
    </r>
    <r>
      <rPr>
        <sz val="14"/>
        <rFont val="細明體"/>
        <family val="3"/>
        <charset val="136"/>
      </rPr>
      <t>元</t>
    </r>
    <r>
      <rPr>
        <sz val="14"/>
        <rFont val="Times New Roman"/>
        <family val="2"/>
      </rPr>
      <t>)
Total Amount ($)</t>
    </r>
    <phoneticPr fontId="1" type="noConversion"/>
  </si>
  <si>
    <t xml:space="preserve">* For projects with total approved funding amount exceeding $100,000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</si>
</sst>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%"/>
  </numFmts>
  <fonts count="34" x14ac:knownFonts="1">
    <font>
      <sz val="12"/>
      <color theme="1"/>
      <name val="Times New Roman"/>
      <family val="2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b/>
      <sz val="14"/>
      <name val="Times New Roman"/>
      <family val="1"/>
    </font>
    <font>
      <sz val="14"/>
      <name val="Times New Roman"/>
      <family val="2"/>
    </font>
    <font>
      <sz val="12"/>
      <name val="Times New Roman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Times New Roman"/>
      <family val="2"/>
    </font>
    <font>
      <sz val="14"/>
      <name val="新細明體"/>
      <family val="1"/>
      <charset val="136"/>
    </font>
    <font>
      <sz val="12"/>
      <color theme="1"/>
      <name val="Times New Roman"/>
      <family val="2"/>
    </font>
    <font>
      <sz val="14"/>
      <color rgb="FFFF0000"/>
      <name val="Times New Roman"/>
      <family val="1"/>
    </font>
    <font>
      <sz val="9"/>
      <color rgb="FF18181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2"/>
    </font>
    <font>
      <sz val="12"/>
      <color theme="1"/>
      <name val="Times New Roman"/>
      <family val="1"/>
    </font>
    <font>
      <b/>
      <strike/>
      <sz val="14"/>
      <color rgb="FFFF0000"/>
      <name val="Times New Roman"/>
      <family val="1"/>
    </font>
    <font>
      <strike/>
      <sz val="12"/>
      <color rgb="FFFF0000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細明體"/>
      <family val="3"/>
      <charset val="136"/>
    </font>
    <font>
      <b/>
      <u/>
      <sz val="14"/>
      <name val="細明體"/>
      <family val="3"/>
      <charset val="136"/>
    </font>
    <font>
      <b/>
      <u/>
      <sz val="14"/>
      <name val="Times New Roman"/>
      <family val="1"/>
    </font>
    <font>
      <i/>
      <sz val="12"/>
      <name val="Times New Roman"/>
      <family val="2"/>
    </font>
    <font>
      <i/>
      <sz val="12"/>
      <name val="Times New Roman"/>
      <family val="1"/>
    </font>
    <font>
      <i/>
      <sz val="12"/>
      <name val="細明體"/>
      <family val="3"/>
      <charset val="136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3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176" fontId="6" fillId="3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176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Protection="1"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176" fontId="3" fillId="2" borderId="8" xfId="0" applyNumberFormat="1" applyFont="1" applyFill="1" applyBorder="1" applyAlignment="1" applyProtection="1">
      <alignment horizontal="right" vertical="center"/>
      <protection locked="0"/>
    </xf>
    <xf numFmtId="176" fontId="8" fillId="2" borderId="8" xfId="0" applyNumberFormat="1" applyFont="1" applyFill="1" applyBorder="1" applyAlignment="1" applyProtection="1">
      <alignment horizontal="right" vertical="center"/>
    </xf>
    <xf numFmtId="176" fontId="8" fillId="2" borderId="7" xfId="0" applyNumberFormat="1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176" fontId="6" fillId="0" borderId="2" xfId="0" applyNumberFormat="1" applyFont="1" applyBorder="1" applyAlignment="1" applyProtection="1">
      <alignment horizontal="right"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0" fontId="12" fillId="0" borderId="0" xfId="0" applyFont="1"/>
    <xf numFmtId="0" fontId="14" fillId="0" borderId="0" xfId="0" applyFont="1" applyAlignment="1" applyProtection="1">
      <alignment horizontal="left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176" fontId="15" fillId="2" borderId="1" xfId="0" applyNumberFormat="1" applyFont="1" applyFill="1" applyBorder="1" applyAlignment="1" applyProtection="1">
      <alignment horizontal="right" vertical="center"/>
    </xf>
    <xf numFmtId="176" fontId="13" fillId="2" borderId="8" xfId="0" applyNumberFormat="1" applyFont="1" applyFill="1" applyBorder="1" applyAlignment="1" applyProtection="1">
      <alignment horizontal="right" vertical="center"/>
    </xf>
    <xf numFmtId="176" fontId="15" fillId="4" borderId="40" xfId="0" applyNumberFormat="1" applyFont="1" applyFill="1" applyBorder="1" applyAlignment="1" applyProtection="1">
      <alignment horizontal="right" vertical="center"/>
      <protection locked="0"/>
    </xf>
    <xf numFmtId="176" fontId="15" fillId="4" borderId="1" xfId="0" applyNumberFormat="1" applyFont="1" applyFill="1" applyBorder="1" applyAlignment="1" applyProtection="1">
      <alignment horizontal="right" vertical="center"/>
      <protection locked="0"/>
    </xf>
    <xf numFmtId="176" fontId="15" fillId="4" borderId="2" xfId="0" applyNumberFormat="1" applyFont="1" applyFill="1" applyBorder="1" applyAlignment="1" applyProtection="1">
      <alignment horizontal="right" vertical="center"/>
      <protection locked="0"/>
    </xf>
    <xf numFmtId="176" fontId="15" fillId="4" borderId="41" xfId="0" applyNumberFormat="1" applyFont="1" applyFill="1" applyBorder="1" applyAlignment="1" applyProtection="1">
      <alignment horizontal="right" vertical="center"/>
      <protection locked="0"/>
    </xf>
    <xf numFmtId="176" fontId="15" fillId="4" borderId="39" xfId="0" applyNumberFormat="1" applyFont="1" applyFill="1" applyBorder="1" applyAlignment="1" applyProtection="1">
      <alignment horizontal="right" vertical="center"/>
      <protection locked="0"/>
    </xf>
    <xf numFmtId="176" fontId="13" fillId="5" borderId="42" xfId="0" applyNumberFormat="1" applyFont="1" applyFill="1" applyBorder="1" applyAlignment="1" applyProtection="1">
      <alignment horizontal="right" vertical="center"/>
    </xf>
    <xf numFmtId="176" fontId="13" fillId="5" borderId="8" xfId="0" applyNumberFormat="1" applyFont="1" applyFill="1" applyBorder="1" applyAlignment="1" applyProtection="1">
      <alignment horizontal="right" vertical="center"/>
    </xf>
    <xf numFmtId="176" fontId="13" fillId="5" borderId="43" xfId="0" applyNumberFormat="1" applyFont="1" applyFill="1" applyBorder="1" applyAlignment="1" applyProtection="1">
      <alignment horizontal="right" vertical="center"/>
    </xf>
    <xf numFmtId="0" fontId="8" fillId="5" borderId="8" xfId="0" applyFont="1" applyFill="1" applyBorder="1" applyAlignment="1" applyProtection="1">
      <alignment vertical="center"/>
      <protection locked="0"/>
    </xf>
    <xf numFmtId="177" fontId="15" fillId="4" borderId="2" xfId="1" applyNumberFormat="1" applyFont="1" applyFill="1" applyBorder="1" applyAlignment="1" applyProtection="1">
      <alignment horizontal="right" vertical="center"/>
      <protection locked="0"/>
    </xf>
    <xf numFmtId="177" fontId="15" fillId="4" borderId="1" xfId="1" applyNumberFormat="1" applyFont="1" applyFill="1" applyBorder="1" applyAlignment="1" applyProtection="1">
      <alignment horizontal="right" vertical="center"/>
      <protection locked="0"/>
    </xf>
    <xf numFmtId="177" fontId="11" fillId="4" borderId="1" xfId="1" applyNumberFormat="1" applyFont="1" applyFill="1" applyBorder="1" applyAlignment="1" applyProtection="1">
      <alignment horizontal="right" vertical="center"/>
      <protection locked="0"/>
    </xf>
    <xf numFmtId="177" fontId="13" fillId="5" borderId="15" xfId="1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/>
    <xf numFmtId="0" fontId="13" fillId="0" borderId="0" xfId="0" applyFont="1" applyAlignment="1" applyProtection="1">
      <protection locked="0"/>
    </xf>
    <xf numFmtId="0" fontId="19" fillId="0" borderId="0" xfId="0" applyFont="1" applyAlignment="1" applyProtection="1"/>
    <xf numFmtId="0" fontId="19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14" fillId="0" borderId="0" xfId="0" applyFont="1" applyProtection="1"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16" fillId="2" borderId="7" xfId="0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29" fillId="0" borderId="5" xfId="0" applyFont="1" applyBorder="1" applyAlignment="1" applyProtection="1">
      <alignment vertical="center"/>
      <protection locked="0"/>
    </xf>
    <xf numFmtId="0" fontId="30" fillId="0" borderId="5" xfId="0" applyFont="1" applyBorder="1" applyAlignment="1" applyProtection="1">
      <alignment horizontal="left" vertical="top"/>
      <protection locked="0"/>
    </xf>
    <xf numFmtId="0" fontId="31" fillId="0" borderId="5" xfId="0" applyFont="1" applyBorder="1" applyAlignment="1" applyProtection="1">
      <alignment horizontal="left" vertical="top"/>
      <protection locked="0"/>
    </xf>
    <xf numFmtId="0" fontId="29" fillId="0" borderId="5" xfId="0" applyFont="1" applyBorder="1" applyAlignment="1" applyProtection="1">
      <alignment vertical="center" wrapText="1"/>
      <protection locked="0"/>
    </xf>
    <xf numFmtId="0" fontId="31" fillId="0" borderId="38" xfId="0" applyFont="1" applyBorder="1" applyAlignment="1" applyProtection="1">
      <alignment horizontal="left" vertical="top"/>
      <protection locked="0"/>
    </xf>
    <xf numFmtId="0" fontId="31" fillId="0" borderId="5" xfId="0" applyFont="1" applyBorder="1" applyAlignment="1" applyProtection="1">
      <alignment horizontal="left" vertical="center"/>
      <protection locked="0"/>
    </xf>
    <xf numFmtId="0" fontId="31" fillId="0" borderId="5" xfId="0" applyFont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176" fontId="31" fillId="4" borderId="18" xfId="0" applyNumberFormat="1" applyFont="1" applyFill="1" applyBorder="1" applyAlignment="1" applyProtection="1">
      <alignment horizontal="center" vertical="center" wrapText="1"/>
    </xf>
    <xf numFmtId="0" fontId="31" fillId="4" borderId="17" xfId="0" applyFont="1" applyFill="1" applyBorder="1" applyAlignment="1" applyProtection="1">
      <alignment horizontal="center" vertical="center" wrapText="1"/>
    </xf>
    <xf numFmtId="176" fontId="15" fillId="0" borderId="2" xfId="0" applyNumberFormat="1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176" fontId="14" fillId="0" borderId="2" xfId="0" applyNumberFormat="1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176" fontId="14" fillId="2" borderId="13" xfId="0" applyNumberFormat="1" applyFont="1" applyFill="1" applyBorder="1" applyAlignment="1" applyProtection="1">
      <alignment horizontal="right" vertical="center"/>
    </xf>
    <xf numFmtId="0" fontId="14" fillId="2" borderId="23" xfId="0" applyFont="1" applyFill="1" applyBorder="1" applyAlignment="1" applyProtection="1">
      <alignment horizontal="right" vertical="center"/>
    </xf>
    <xf numFmtId="0" fontId="14" fillId="2" borderId="29" xfId="0" applyFont="1" applyFill="1" applyBorder="1" applyAlignment="1" applyProtection="1">
      <alignment horizontal="right" vertical="center"/>
    </xf>
    <xf numFmtId="0" fontId="16" fillId="4" borderId="24" xfId="0" applyFont="1" applyFill="1" applyBorder="1" applyAlignment="1" applyProtection="1">
      <alignment horizontal="center" vertical="center" wrapText="1"/>
    </xf>
    <xf numFmtId="0" fontId="17" fillId="4" borderId="25" xfId="0" applyFont="1" applyFill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4" fillId="4" borderId="14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vertical="center"/>
    </xf>
    <xf numFmtId="176" fontId="17" fillId="2" borderId="15" xfId="0" applyNumberFormat="1" applyFont="1" applyFill="1" applyBorder="1" applyAlignment="1" applyProtection="1">
      <alignment horizontal="right" vertical="center"/>
    </xf>
    <xf numFmtId="0" fontId="17" fillId="2" borderId="22" xfId="0" applyFont="1" applyFill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right" vertical="center"/>
    </xf>
    <xf numFmtId="176" fontId="15" fillId="0" borderId="1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176" fontId="14" fillId="0" borderId="1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176" fontId="14" fillId="2" borderId="14" xfId="0" applyNumberFormat="1" applyFont="1" applyFill="1" applyBorder="1" applyAlignment="1" applyProtection="1">
      <alignment horizontal="right" vertical="center"/>
    </xf>
    <xf numFmtId="0" fontId="14" fillId="2" borderId="21" xfId="0" applyFont="1" applyFill="1" applyBorder="1" applyAlignment="1" applyProtection="1">
      <alignment horizontal="right" vertical="center"/>
    </xf>
    <xf numFmtId="0" fontId="14" fillId="2" borderId="27" xfId="0" applyFont="1" applyFill="1" applyBorder="1" applyAlignment="1" applyProtection="1">
      <alignment horizontal="right" vertical="center"/>
    </xf>
    <xf numFmtId="0" fontId="13" fillId="0" borderId="21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3" fillId="0" borderId="0" xfId="0" applyFont="1" applyAlignment="1" applyProtection="1">
      <alignment wrapText="1"/>
    </xf>
    <xf numFmtId="0" fontId="5" fillId="0" borderId="0" xfId="0" applyFont="1" applyAlignment="1"/>
    <xf numFmtId="0" fontId="13" fillId="3" borderId="10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5" fillId="0" borderId="31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/>
    <xf numFmtId="0" fontId="4" fillId="0" borderId="32" xfId="0" applyFont="1" applyBorder="1" applyAlignment="1" applyProtection="1"/>
    <xf numFmtId="0" fontId="13" fillId="0" borderId="23" xfId="0" applyFont="1" applyBorder="1" applyAlignment="1" applyProtection="1">
      <protection locked="0"/>
    </xf>
    <xf numFmtId="0" fontId="18" fillId="0" borderId="23" xfId="0" applyFont="1" applyBorder="1" applyAlignment="1" applyProtection="1">
      <protection locked="0"/>
    </xf>
    <xf numFmtId="0" fontId="9" fillId="4" borderId="5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176" fontId="13" fillId="2" borderId="8" xfId="0" applyNumberFormat="1" applyFont="1" applyFill="1" applyBorder="1" applyAlignment="1" applyProtection="1">
      <alignment horizontal="right" vertical="center"/>
    </xf>
    <xf numFmtId="0" fontId="13" fillId="2" borderId="8" xfId="0" applyFont="1" applyFill="1" applyBorder="1" applyAlignment="1" applyProtection="1">
      <alignment horizontal="right" vertical="center"/>
    </xf>
    <xf numFmtId="176" fontId="17" fillId="2" borderId="8" xfId="0" applyNumberFormat="1" applyFont="1" applyFill="1" applyBorder="1" applyAlignment="1" applyProtection="1">
      <alignment horizontal="right" vertical="center"/>
    </xf>
    <xf numFmtId="0" fontId="17" fillId="2" borderId="8" xfId="0" applyFont="1" applyFill="1" applyBorder="1" applyAlignment="1" applyProtection="1">
      <alignment horizontal="righ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tabSelected="1" zoomScale="70" zoomScaleNormal="70" zoomScaleSheetLayoutView="85" zoomScalePageLayoutView="40" workbookViewId="0"/>
  </sheetViews>
  <sheetFormatPr defaultColWidth="9" defaultRowHeight="18.75" x14ac:dyDescent="0.3"/>
  <cols>
    <col min="1" max="1" width="54.875" style="2" customWidth="1"/>
    <col min="2" max="6" width="11.75" style="4" customWidth="1"/>
    <col min="7" max="7" width="11.75" style="5" customWidth="1"/>
    <col min="8" max="8" width="13.375" style="5" customWidth="1"/>
    <col min="9" max="14" width="13.75" style="2" customWidth="1"/>
    <col min="15" max="15" width="16.125" style="2" customWidth="1"/>
    <col min="16" max="16" width="16.5" style="2" customWidth="1"/>
    <col min="17" max="18" width="13.75" style="2" customWidth="1"/>
    <col min="19" max="16384" width="9" style="2"/>
  </cols>
  <sheetData>
    <row r="1" spans="1:19" ht="30.75" customHeight="1" x14ac:dyDescent="0.3">
      <c r="A1" s="68" t="s">
        <v>4</v>
      </c>
      <c r="B1" s="129"/>
      <c r="C1" s="130"/>
      <c r="D1" s="130"/>
      <c r="E1" s="130"/>
      <c r="F1" s="130"/>
      <c r="G1" s="69"/>
      <c r="H1" s="69"/>
      <c r="I1" s="69"/>
      <c r="J1" s="69"/>
      <c r="K1" s="69"/>
      <c r="L1" s="1"/>
      <c r="M1" s="1"/>
      <c r="N1" s="47"/>
      <c r="O1" s="47"/>
      <c r="P1" s="1"/>
    </row>
    <row r="2" spans="1:19" s="3" customFormat="1" ht="30.75" customHeight="1" x14ac:dyDescent="0.3">
      <c r="A2" s="81" t="s">
        <v>45</v>
      </c>
      <c r="B2" s="117"/>
      <c r="C2" s="118"/>
      <c r="D2" s="118"/>
      <c r="E2" s="118"/>
      <c r="F2" s="118"/>
      <c r="G2" s="51"/>
      <c r="H2" s="51"/>
      <c r="I2" s="51"/>
      <c r="J2" s="51"/>
      <c r="K2" s="51"/>
    </row>
    <row r="3" spans="1:19" s="3" customFormat="1" ht="14.25" customHeight="1" x14ac:dyDescent="0.3">
      <c r="A3" s="70"/>
      <c r="B3" s="71"/>
      <c r="C3" s="72"/>
      <c r="D3" s="72"/>
      <c r="E3" s="72"/>
      <c r="F3" s="72"/>
      <c r="G3" s="51"/>
      <c r="H3" s="51"/>
      <c r="I3" s="51"/>
      <c r="J3" s="51"/>
      <c r="K3" s="51"/>
    </row>
    <row r="4" spans="1:19" s="3" customFormat="1" ht="49.5" customHeight="1" x14ac:dyDescent="0.3">
      <c r="A4" s="119" t="s">
        <v>46</v>
      </c>
      <c r="B4" s="120"/>
      <c r="C4" s="120"/>
      <c r="D4" s="120"/>
      <c r="E4" s="72"/>
      <c r="F4" s="72"/>
      <c r="G4" s="51"/>
      <c r="H4" s="51"/>
      <c r="I4" s="51"/>
      <c r="J4" s="51"/>
      <c r="K4" s="51"/>
    </row>
    <row r="5" spans="1:19" ht="35.25" customHeight="1" thickBot="1" x14ac:dyDescent="0.35">
      <c r="A5" s="73"/>
      <c r="B5" s="74"/>
      <c r="C5" s="75"/>
      <c r="D5" s="75"/>
      <c r="E5" s="75"/>
      <c r="F5" s="75"/>
      <c r="G5" s="76"/>
      <c r="H5" s="76"/>
      <c r="I5" s="73"/>
      <c r="J5" s="73"/>
      <c r="K5" s="73"/>
    </row>
    <row r="6" spans="1:19" ht="26.45" customHeight="1" thickTop="1" thickBot="1" x14ac:dyDescent="0.35">
      <c r="A6" s="121" t="s">
        <v>0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  <c r="L6" s="6"/>
      <c r="M6" s="7"/>
      <c r="N6" s="6"/>
      <c r="O6" s="7"/>
      <c r="P6" s="7"/>
    </row>
    <row r="7" spans="1:19" ht="45.75" customHeight="1" thickTop="1" thickBot="1" x14ac:dyDescent="0.35">
      <c r="A7" s="77" t="s">
        <v>1</v>
      </c>
      <c r="B7" s="124" t="s">
        <v>41</v>
      </c>
      <c r="C7" s="124"/>
      <c r="D7" s="124"/>
      <c r="E7" s="125" t="s">
        <v>42</v>
      </c>
      <c r="F7" s="125"/>
      <c r="G7" s="125"/>
      <c r="H7" s="126" t="s">
        <v>47</v>
      </c>
      <c r="I7" s="127"/>
      <c r="J7" s="127"/>
      <c r="K7" s="128"/>
      <c r="L7" s="8"/>
      <c r="M7" s="8"/>
      <c r="N7" s="8"/>
      <c r="O7" s="8"/>
      <c r="P7" s="8"/>
    </row>
    <row r="8" spans="1:19" ht="57" x14ac:dyDescent="0.3">
      <c r="A8" s="78" t="s">
        <v>51</v>
      </c>
      <c r="B8" s="94"/>
      <c r="C8" s="95"/>
      <c r="D8" s="95"/>
      <c r="E8" s="96"/>
      <c r="F8" s="97"/>
      <c r="G8" s="97"/>
      <c r="H8" s="98">
        <f>SUM(B8:G8)</f>
        <v>0</v>
      </c>
      <c r="I8" s="99"/>
      <c r="J8" s="99"/>
      <c r="K8" s="100"/>
      <c r="L8" s="9"/>
      <c r="M8" s="9"/>
      <c r="N8" s="9"/>
      <c r="O8" s="9"/>
      <c r="P8" s="9"/>
    </row>
    <row r="9" spans="1:19" ht="38.25" x14ac:dyDescent="0.3">
      <c r="A9" s="79" t="s">
        <v>50</v>
      </c>
      <c r="B9" s="110"/>
      <c r="C9" s="111"/>
      <c r="D9" s="111"/>
      <c r="E9" s="112"/>
      <c r="F9" s="113"/>
      <c r="G9" s="113"/>
      <c r="H9" s="114">
        <f>SUM(B9:G9)</f>
        <v>0</v>
      </c>
      <c r="I9" s="115"/>
      <c r="J9" s="115"/>
      <c r="K9" s="116"/>
      <c r="L9" s="9"/>
      <c r="M9" s="9"/>
      <c r="N9" s="9"/>
      <c r="O9" s="9"/>
      <c r="P9" s="9"/>
    </row>
    <row r="10" spans="1:19" ht="38.25" x14ac:dyDescent="0.3">
      <c r="A10" s="79" t="s">
        <v>48</v>
      </c>
      <c r="B10" s="110"/>
      <c r="C10" s="111"/>
      <c r="D10" s="111"/>
      <c r="E10" s="112"/>
      <c r="F10" s="113"/>
      <c r="G10" s="113"/>
      <c r="H10" s="114">
        <f>SUM(B10:G10)</f>
        <v>0</v>
      </c>
      <c r="I10" s="115"/>
      <c r="J10" s="115"/>
      <c r="K10" s="116"/>
      <c r="L10" s="9"/>
      <c r="M10" s="9"/>
      <c r="N10" s="9"/>
      <c r="O10" s="9"/>
      <c r="P10" s="9"/>
    </row>
    <row r="11" spans="1:19" ht="86.25" x14ac:dyDescent="0.3">
      <c r="A11" s="79" t="s">
        <v>49</v>
      </c>
      <c r="B11" s="110"/>
      <c r="C11" s="111"/>
      <c r="D11" s="111"/>
      <c r="E11" s="112"/>
      <c r="F11" s="113"/>
      <c r="G11" s="113"/>
      <c r="H11" s="114">
        <f>SUM(B11:G11)</f>
        <v>0</v>
      </c>
      <c r="I11" s="115"/>
      <c r="J11" s="115"/>
      <c r="K11" s="116"/>
      <c r="L11" s="10"/>
      <c r="M11" s="11"/>
      <c r="N11" s="12"/>
      <c r="O11" s="11"/>
      <c r="P11" s="12"/>
      <c r="Q11" s="11"/>
      <c r="R11" s="11"/>
      <c r="S11" s="11"/>
    </row>
    <row r="12" spans="1:19" ht="37.5" x14ac:dyDescent="0.3">
      <c r="A12" s="79" t="s">
        <v>2</v>
      </c>
      <c r="B12" s="110"/>
      <c r="C12" s="111"/>
      <c r="D12" s="111"/>
      <c r="E12" s="112"/>
      <c r="F12" s="113"/>
      <c r="G12" s="113"/>
      <c r="H12" s="114">
        <f>SUM(B12:G12)</f>
        <v>0</v>
      </c>
      <c r="I12" s="115"/>
      <c r="J12" s="115"/>
      <c r="K12" s="116"/>
      <c r="L12" s="9"/>
      <c r="M12" s="9"/>
      <c r="N12" s="9"/>
      <c r="O12" s="9"/>
      <c r="P12" s="9"/>
    </row>
    <row r="13" spans="1:19" s="13" customFormat="1" ht="20.25" thickBot="1" x14ac:dyDescent="0.35">
      <c r="A13" s="80" t="s">
        <v>43</v>
      </c>
      <c r="B13" s="152">
        <f>SUM(B8:D12)</f>
        <v>0</v>
      </c>
      <c r="C13" s="153"/>
      <c r="D13" s="153"/>
      <c r="E13" s="154">
        <f>SUM(E8:G12)</f>
        <v>0</v>
      </c>
      <c r="F13" s="155"/>
      <c r="G13" s="155"/>
      <c r="H13" s="107">
        <f>SUM(H8:K12)</f>
        <v>0</v>
      </c>
      <c r="I13" s="108"/>
      <c r="J13" s="108"/>
      <c r="K13" s="109"/>
      <c r="L13" s="9"/>
      <c r="M13" s="50"/>
      <c r="N13" s="9"/>
      <c r="O13" s="50"/>
      <c r="P13" s="9"/>
    </row>
    <row r="14" spans="1:19" s="19" customFormat="1" ht="21" thickTop="1" thickBot="1" x14ac:dyDescent="0.35">
      <c r="A14" s="14"/>
      <c r="B14" s="15"/>
      <c r="C14" s="16"/>
      <c r="D14" s="16"/>
      <c r="E14" s="15"/>
      <c r="F14" s="16"/>
      <c r="G14" s="17"/>
      <c r="H14" s="18"/>
      <c r="I14" s="7"/>
      <c r="J14" s="7"/>
      <c r="K14" s="7"/>
      <c r="L14" s="7"/>
      <c r="M14" s="7"/>
      <c r="N14" s="7"/>
      <c r="O14" s="7"/>
      <c r="P14" s="7"/>
    </row>
    <row r="15" spans="1:19" s="22" customFormat="1" ht="26.45" customHeight="1" thickTop="1" thickBot="1" x14ac:dyDescent="0.3">
      <c r="A15" s="133" t="s">
        <v>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5"/>
      <c r="L15" s="20"/>
      <c r="M15" s="21"/>
      <c r="N15" s="52"/>
      <c r="O15" s="21"/>
      <c r="P15" s="21"/>
    </row>
    <row r="16" spans="1:19" s="22" customFormat="1" ht="89.25" customHeight="1" thickTop="1" x14ac:dyDescent="0.25">
      <c r="A16" s="136" t="s">
        <v>7</v>
      </c>
      <c r="B16" s="139" t="s">
        <v>8</v>
      </c>
      <c r="C16" s="140"/>
      <c r="D16" s="140"/>
      <c r="E16" s="142" t="s">
        <v>9</v>
      </c>
      <c r="F16" s="143"/>
      <c r="G16" s="143"/>
      <c r="H16" s="145" t="s">
        <v>57</v>
      </c>
      <c r="I16" s="148" t="s">
        <v>52</v>
      </c>
      <c r="J16" s="149"/>
      <c r="K16" s="149"/>
      <c r="L16" s="101" t="s">
        <v>6</v>
      </c>
      <c r="M16" s="102"/>
      <c r="N16" s="102"/>
      <c r="O16" s="102"/>
      <c r="P16" s="102"/>
      <c r="Q16" s="103"/>
      <c r="R16" s="104"/>
    </row>
    <row r="17" spans="1:18" s="22" customFormat="1" ht="89.25" customHeight="1" x14ac:dyDescent="0.25">
      <c r="A17" s="137"/>
      <c r="B17" s="141"/>
      <c r="C17" s="141"/>
      <c r="D17" s="141"/>
      <c r="E17" s="144"/>
      <c r="F17" s="144"/>
      <c r="G17" s="144"/>
      <c r="H17" s="146"/>
      <c r="I17" s="150"/>
      <c r="J17" s="151"/>
      <c r="K17" s="151"/>
      <c r="L17" s="131" t="s">
        <v>53</v>
      </c>
      <c r="M17" s="132"/>
      <c r="N17" s="132"/>
      <c r="O17" s="132"/>
      <c r="P17" s="132"/>
      <c r="Q17" s="105" t="s">
        <v>5</v>
      </c>
      <c r="R17" s="106"/>
    </row>
    <row r="18" spans="1:18" s="22" customFormat="1" ht="108.75" customHeight="1" thickBot="1" x14ac:dyDescent="0.3">
      <c r="A18" s="138"/>
      <c r="B18" s="23" t="s">
        <v>10</v>
      </c>
      <c r="C18" s="23" t="s">
        <v>11</v>
      </c>
      <c r="D18" s="23" t="s">
        <v>12</v>
      </c>
      <c r="E18" s="23" t="s">
        <v>10</v>
      </c>
      <c r="F18" s="23" t="s">
        <v>11</v>
      </c>
      <c r="G18" s="24" t="s">
        <v>13</v>
      </c>
      <c r="H18" s="147"/>
      <c r="I18" s="25" t="s">
        <v>14</v>
      </c>
      <c r="J18" s="26" t="s">
        <v>15</v>
      </c>
      <c r="K18" s="27" t="s">
        <v>47</v>
      </c>
      <c r="L18" s="28" t="s">
        <v>14</v>
      </c>
      <c r="M18" s="29" t="s">
        <v>9</v>
      </c>
      <c r="N18" s="29" t="s">
        <v>55</v>
      </c>
      <c r="O18" s="92" t="s">
        <v>56</v>
      </c>
      <c r="P18" s="93" t="s">
        <v>54</v>
      </c>
      <c r="Q18" s="29" t="s">
        <v>14</v>
      </c>
      <c r="R18" s="30" t="s">
        <v>9</v>
      </c>
    </row>
    <row r="19" spans="1:18" s="22" customFormat="1" ht="21.75" customHeight="1" x14ac:dyDescent="0.25">
      <c r="A19" s="82" t="s">
        <v>28</v>
      </c>
      <c r="B19" s="31"/>
      <c r="C19" s="31"/>
      <c r="D19" s="53"/>
      <c r="E19" s="31"/>
      <c r="F19" s="31"/>
      <c r="G19" s="53"/>
      <c r="H19" s="53"/>
      <c r="I19" s="32"/>
      <c r="J19" s="33"/>
      <c r="K19" s="53"/>
      <c r="L19" s="58"/>
      <c r="M19" s="59"/>
      <c r="N19" s="55"/>
      <c r="O19" s="57">
        <f>SUM(N21:N22)</f>
        <v>0</v>
      </c>
      <c r="P19" s="64">
        <f>IFERROR(O19/$O$82,0)</f>
        <v>0</v>
      </c>
      <c r="Q19" s="34"/>
      <c r="R19" s="35"/>
    </row>
    <row r="20" spans="1:18" s="22" customFormat="1" ht="21.75" customHeight="1" x14ac:dyDescent="0.25">
      <c r="A20" s="83" t="s">
        <v>16</v>
      </c>
      <c r="B20" s="31"/>
      <c r="C20" s="31"/>
      <c r="D20" s="53"/>
      <c r="E20" s="31"/>
      <c r="F20" s="31"/>
      <c r="G20" s="53"/>
      <c r="H20" s="53"/>
      <c r="I20" s="32"/>
      <c r="J20" s="33"/>
      <c r="K20" s="53"/>
      <c r="L20" s="58"/>
      <c r="M20" s="56"/>
      <c r="N20" s="55"/>
      <c r="O20" s="55"/>
      <c r="P20" s="65"/>
      <c r="Q20" s="36"/>
      <c r="R20" s="37"/>
    </row>
    <row r="21" spans="1:18" s="22" customFormat="1" ht="21.75" customHeight="1" x14ac:dyDescent="0.25">
      <c r="A21" s="84">
        <v>1.1000000000000001</v>
      </c>
      <c r="B21" s="31"/>
      <c r="C21" s="31"/>
      <c r="D21" s="53">
        <f>B21*C21</f>
        <v>0</v>
      </c>
      <c r="E21" s="31"/>
      <c r="F21" s="31"/>
      <c r="G21" s="53">
        <f>E21*F21</f>
        <v>0</v>
      </c>
      <c r="H21" s="53">
        <f>SUM(D21,G21)</f>
        <v>0</v>
      </c>
      <c r="I21" s="32"/>
      <c r="J21" s="33"/>
      <c r="K21" s="53">
        <f>SUM(I21:J21)</f>
        <v>0</v>
      </c>
      <c r="L21" s="58">
        <v>0</v>
      </c>
      <c r="M21" s="56">
        <v>0</v>
      </c>
      <c r="N21" s="55">
        <f>SUM(L21:M21)</f>
        <v>0</v>
      </c>
      <c r="O21" s="55"/>
      <c r="P21" s="66"/>
      <c r="Q21" s="36"/>
      <c r="R21" s="37"/>
    </row>
    <row r="22" spans="1:18" s="22" customFormat="1" ht="21.75" customHeight="1" x14ac:dyDescent="0.25">
      <c r="A22" s="84">
        <v>1.2</v>
      </c>
      <c r="B22" s="48"/>
      <c r="C22" s="48"/>
      <c r="D22" s="53">
        <f>B22*C22</f>
        <v>0</v>
      </c>
      <c r="E22" s="48"/>
      <c r="F22" s="48"/>
      <c r="G22" s="53">
        <f>E22*F22</f>
        <v>0</v>
      </c>
      <c r="H22" s="53">
        <f>SUM(D22,G22)</f>
        <v>0</v>
      </c>
      <c r="I22" s="32"/>
      <c r="J22" s="49"/>
      <c r="K22" s="53">
        <f>SUM(I22:J22)</f>
        <v>0</v>
      </c>
      <c r="L22" s="58">
        <v>0</v>
      </c>
      <c r="M22" s="56">
        <v>0</v>
      </c>
      <c r="N22" s="55">
        <f>SUM(L22:M22)</f>
        <v>0</v>
      </c>
      <c r="O22" s="55"/>
      <c r="P22" s="66"/>
      <c r="Q22" s="36"/>
      <c r="R22" s="37"/>
    </row>
    <row r="23" spans="1:18" s="22" customFormat="1" ht="21.75" customHeight="1" x14ac:dyDescent="0.25">
      <c r="A23" s="84"/>
      <c r="B23" s="48"/>
      <c r="C23" s="48"/>
      <c r="D23" s="53"/>
      <c r="E23" s="48"/>
      <c r="F23" s="48"/>
      <c r="G23" s="53"/>
      <c r="H23" s="53"/>
      <c r="I23" s="32"/>
      <c r="J23" s="49"/>
      <c r="K23" s="53"/>
      <c r="L23" s="58"/>
      <c r="M23" s="56"/>
      <c r="N23" s="55"/>
      <c r="O23" s="56"/>
      <c r="P23" s="65"/>
      <c r="Q23" s="36"/>
      <c r="R23" s="37"/>
    </row>
    <row r="24" spans="1:18" s="22" customFormat="1" ht="21.75" customHeight="1" x14ac:dyDescent="0.25">
      <c r="A24" s="82" t="s">
        <v>38</v>
      </c>
      <c r="B24" s="48"/>
      <c r="C24" s="48"/>
      <c r="D24" s="53"/>
      <c r="E24" s="48"/>
      <c r="F24" s="48"/>
      <c r="G24" s="53"/>
      <c r="H24" s="53"/>
      <c r="I24" s="32"/>
      <c r="J24" s="49"/>
      <c r="K24" s="53"/>
      <c r="L24" s="58"/>
      <c r="M24" s="56"/>
      <c r="N24" s="55"/>
      <c r="O24" s="57">
        <f>SUM(N26:N27)</f>
        <v>0</v>
      </c>
      <c r="P24" s="64">
        <f>IFERROR(O24/$O$82,0)</f>
        <v>0</v>
      </c>
      <c r="Q24" s="36"/>
      <c r="R24" s="37"/>
    </row>
    <row r="25" spans="1:18" s="22" customFormat="1" ht="21.75" customHeight="1" x14ac:dyDescent="0.25">
      <c r="A25" s="83" t="s">
        <v>17</v>
      </c>
      <c r="B25" s="48"/>
      <c r="C25" s="48"/>
      <c r="D25" s="53"/>
      <c r="E25" s="48"/>
      <c r="F25" s="48"/>
      <c r="G25" s="53"/>
      <c r="H25" s="53"/>
      <c r="I25" s="32"/>
      <c r="J25" s="49"/>
      <c r="K25" s="53"/>
      <c r="L25" s="58"/>
      <c r="M25" s="56"/>
      <c r="N25" s="55"/>
      <c r="O25" s="56"/>
      <c r="P25" s="64"/>
      <c r="Q25" s="36"/>
      <c r="R25" s="37"/>
    </row>
    <row r="26" spans="1:18" s="22" customFormat="1" ht="21.75" customHeight="1" x14ac:dyDescent="0.25">
      <c r="A26" s="84">
        <v>2.1</v>
      </c>
      <c r="B26" s="48"/>
      <c r="C26" s="48"/>
      <c r="D26" s="53">
        <f>B26*C26</f>
        <v>0</v>
      </c>
      <c r="E26" s="48"/>
      <c r="F26" s="48"/>
      <c r="G26" s="53">
        <f>E26*F26</f>
        <v>0</v>
      </c>
      <c r="H26" s="53">
        <f>SUM(D26,G26)</f>
        <v>0</v>
      </c>
      <c r="I26" s="32"/>
      <c r="J26" s="49"/>
      <c r="K26" s="53">
        <f>SUM(I26:J26)</f>
        <v>0</v>
      </c>
      <c r="L26" s="58">
        <v>0</v>
      </c>
      <c r="M26" s="56">
        <v>0</v>
      </c>
      <c r="N26" s="55">
        <f>SUM(L26:M26)</f>
        <v>0</v>
      </c>
      <c r="O26" s="56"/>
      <c r="P26" s="64"/>
      <c r="Q26" s="36"/>
      <c r="R26" s="37"/>
    </row>
    <row r="27" spans="1:18" s="22" customFormat="1" ht="21.75" customHeight="1" x14ac:dyDescent="0.25">
      <c r="A27" s="84">
        <v>2.2000000000000002</v>
      </c>
      <c r="B27" s="48"/>
      <c r="C27" s="48"/>
      <c r="D27" s="53">
        <f>B27*C27</f>
        <v>0</v>
      </c>
      <c r="E27" s="48"/>
      <c r="F27" s="48"/>
      <c r="G27" s="53">
        <f>E27*F27</f>
        <v>0</v>
      </c>
      <c r="H27" s="53">
        <f t="shared" ref="H26:H79" si="0">SUM(D27,G27)</f>
        <v>0</v>
      </c>
      <c r="I27" s="32"/>
      <c r="J27" s="49"/>
      <c r="K27" s="53">
        <f>SUM(I27:J27)</f>
        <v>0</v>
      </c>
      <c r="L27" s="58">
        <v>0</v>
      </c>
      <c r="M27" s="56">
        <v>0</v>
      </c>
      <c r="N27" s="55">
        <f t="shared" ref="N26:N81" si="1">SUM(L27:M27)</f>
        <v>0</v>
      </c>
      <c r="O27" s="56"/>
      <c r="P27" s="64"/>
      <c r="Q27" s="36"/>
      <c r="R27" s="37"/>
    </row>
    <row r="28" spans="1:18" s="22" customFormat="1" ht="21.75" customHeight="1" x14ac:dyDescent="0.25">
      <c r="A28" s="84"/>
      <c r="B28" s="48"/>
      <c r="C28" s="48"/>
      <c r="D28" s="53"/>
      <c r="E28" s="48"/>
      <c r="F28" s="48"/>
      <c r="G28" s="53"/>
      <c r="H28" s="53"/>
      <c r="I28" s="32"/>
      <c r="J28" s="49"/>
      <c r="K28" s="53"/>
      <c r="L28" s="58"/>
      <c r="M28" s="56"/>
      <c r="N28" s="55"/>
      <c r="O28" s="56"/>
      <c r="P28" s="64"/>
      <c r="Q28" s="36"/>
      <c r="R28" s="37"/>
    </row>
    <row r="29" spans="1:18" s="22" customFormat="1" ht="39.75" customHeight="1" x14ac:dyDescent="0.25">
      <c r="A29" s="85" t="s">
        <v>40</v>
      </c>
      <c r="B29" s="48"/>
      <c r="C29" s="48"/>
      <c r="D29" s="53"/>
      <c r="E29" s="48"/>
      <c r="F29" s="48"/>
      <c r="G29" s="53"/>
      <c r="H29" s="53"/>
      <c r="I29" s="32"/>
      <c r="J29" s="49"/>
      <c r="K29" s="53"/>
      <c r="L29" s="58"/>
      <c r="M29" s="56"/>
      <c r="N29" s="55"/>
      <c r="O29" s="56">
        <f>SUM(N31:N32)</f>
        <v>0</v>
      </c>
      <c r="P29" s="64">
        <f t="shared" ref="P29:P78" si="2">IFERROR(O29/$O$82,0)</f>
        <v>0</v>
      </c>
      <c r="Q29" s="36"/>
      <c r="R29" s="37"/>
    </row>
    <row r="30" spans="1:18" s="22" customFormat="1" ht="21.75" customHeight="1" x14ac:dyDescent="0.25">
      <c r="A30" s="83" t="s">
        <v>32</v>
      </c>
      <c r="B30" s="48"/>
      <c r="C30" s="48"/>
      <c r="D30" s="53"/>
      <c r="E30" s="48"/>
      <c r="F30" s="48"/>
      <c r="G30" s="53"/>
      <c r="H30" s="53"/>
      <c r="I30" s="32"/>
      <c r="J30" s="49"/>
      <c r="K30" s="53"/>
      <c r="L30" s="58"/>
      <c r="M30" s="56"/>
      <c r="N30" s="55"/>
      <c r="O30" s="56"/>
      <c r="P30" s="64"/>
      <c r="Q30" s="36"/>
      <c r="R30" s="37"/>
    </row>
    <row r="31" spans="1:18" s="22" customFormat="1" ht="21.75" customHeight="1" x14ac:dyDescent="0.25">
      <c r="A31" s="84">
        <v>3.1</v>
      </c>
      <c r="B31" s="48"/>
      <c r="C31" s="48"/>
      <c r="D31" s="53">
        <f t="shared" ref="D31:D32" si="3">B31*C31</f>
        <v>0</v>
      </c>
      <c r="E31" s="48"/>
      <c r="F31" s="48"/>
      <c r="G31" s="53">
        <f t="shared" ref="G31:G32" si="4">E31*F31</f>
        <v>0</v>
      </c>
      <c r="H31" s="53">
        <f t="shared" si="0"/>
        <v>0</v>
      </c>
      <c r="I31" s="32"/>
      <c r="J31" s="49"/>
      <c r="K31" s="53">
        <f t="shared" ref="K31:K81" si="5">SUM(I31:J31)</f>
        <v>0</v>
      </c>
      <c r="L31" s="58">
        <v>0</v>
      </c>
      <c r="M31" s="56">
        <v>0</v>
      </c>
      <c r="N31" s="55">
        <f t="shared" si="1"/>
        <v>0</v>
      </c>
      <c r="O31" s="56"/>
      <c r="P31" s="64"/>
      <c r="Q31" s="36"/>
      <c r="R31" s="37"/>
    </row>
    <row r="32" spans="1:18" s="22" customFormat="1" ht="21.75" customHeight="1" x14ac:dyDescent="0.25">
      <c r="A32" s="84">
        <v>3.2</v>
      </c>
      <c r="B32" s="48"/>
      <c r="C32" s="48"/>
      <c r="D32" s="53">
        <f t="shared" si="3"/>
        <v>0</v>
      </c>
      <c r="E32" s="48"/>
      <c r="F32" s="48"/>
      <c r="G32" s="53">
        <f t="shared" si="4"/>
        <v>0</v>
      </c>
      <c r="H32" s="53">
        <f t="shared" si="0"/>
        <v>0</v>
      </c>
      <c r="I32" s="32"/>
      <c r="J32" s="49"/>
      <c r="K32" s="53">
        <f t="shared" si="5"/>
        <v>0</v>
      </c>
      <c r="L32" s="58">
        <v>0</v>
      </c>
      <c r="M32" s="56">
        <v>0</v>
      </c>
      <c r="N32" s="55">
        <f t="shared" si="1"/>
        <v>0</v>
      </c>
      <c r="O32" s="56"/>
      <c r="P32" s="64"/>
      <c r="Q32" s="36"/>
      <c r="R32" s="37"/>
    </row>
    <row r="33" spans="1:18" s="22" customFormat="1" ht="21.75" customHeight="1" x14ac:dyDescent="0.25">
      <c r="A33" s="83"/>
      <c r="B33" s="48"/>
      <c r="C33" s="48"/>
      <c r="D33" s="53"/>
      <c r="E33" s="48"/>
      <c r="F33" s="48"/>
      <c r="G33" s="53"/>
      <c r="H33" s="53"/>
      <c r="I33" s="32"/>
      <c r="J33" s="49"/>
      <c r="K33" s="53"/>
      <c r="L33" s="58"/>
      <c r="M33" s="56"/>
      <c r="N33" s="55"/>
      <c r="O33" s="56"/>
      <c r="P33" s="64"/>
      <c r="Q33" s="36"/>
      <c r="R33" s="37"/>
    </row>
    <row r="34" spans="1:18" s="22" customFormat="1" ht="21.75" customHeight="1" x14ac:dyDescent="0.25">
      <c r="A34" s="82" t="s">
        <v>18</v>
      </c>
      <c r="B34" s="48"/>
      <c r="C34" s="48"/>
      <c r="D34" s="53"/>
      <c r="E34" s="48"/>
      <c r="F34" s="48"/>
      <c r="G34" s="53"/>
      <c r="H34" s="53"/>
      <c r="I34" s="32"/>
      <c r="J34" s="49"/>
      <c r="K34" s="53"/>
      <c r="L34" s="58"/>
      <c r="M34" s="56"/>
      <c r="N34" s="55"/>
      <c r="O34" s="56">
        <f>SUM(N36:N37)</f>
        <v>0</v>
      </c>
      <c r="P34" s="64">
        <f t="shared" si="2"/>
        <v>0</v>
      </c>
      <c r="Q34" s="36"/>
      <c r="R34" s="37"/>
    </row>
    <row r="35" spans="1:18" s="22" customFormat="1" ht="21.75" customHeight="1" x14ac:dyDescent="0.25">
      <c r="A35" s="83" t="s">
        <v>33</v>
      </c>
      <c r="B35" s="48"/>
      <c r="C35" s="48"/>
      <c r="D35" s="53"/>
      <c r="E35" s="48"/>
      <c r="F35" s="48"/>
      <c r="G35" s="53"/>
      <c r="H35" s="53"/>
      <c r="I35" s="32"/>
      <c r="J35" s="49"/>
      <c r="K35" s="53"/>
      <c r="L35" s="58"/>
      <c r="M35" s="56"/>
      <c r="N35" s="55"/>
      <c r="O35" s="56"/>
      <c r="P35" s="64"/>
      <c r="Q35" s="36"/>
      <c r="R35" s="37"/>
    </row>
    <row r="36" spans="1:18" s="22" customFormat="1" ht="21.75" customHeight="1" x14ac:dyDescent="0.25">
      <c r="A36" s="84">
        <v>4.0999999999999996</v>
      </c>
      <c r="B36" s="48"/>
      <c r="C36" s="48"/>
      <c r="D36" s="53">
        <f t="shared" ref="D36:D81" si="6">B36*C36</f>
        <v>0</v>
      </c>
      <c r="E36" s="48"/>
      <c r="F36" s="48"/>
      <c r="G36" s="53">
        <f>E36*F36</f>
        <v>0</v>
      </c>
      <c r="H36" s="53">
        <f t="shared" si="0"/>
        <v>0</v>
      </c>
      <c r="I36" s="32"/>
      <c r="J36" s="49"/>
      <c r="K36" s="53">
        <f t="shared" si="5"/>
        <v>0</v>
      </c>
      <c r="L36" s="58">
        <v>0</v>
      </c>
      <c r="M36" s="56">
        <v>0</v>
      </c>
      <c r="N36" s="55">
        <f t="shared" si="1"/>
        <v>0</v>
      </c>
      <c r="O36" s="56"/>
      <c r="P36" s="64"/>
      <c r="Q36" s="36"/>
      <c r="R36" s="37"/>
    </row>
    <row r="37" spans="1:18" s="22" customFormat="1" ht="21.75" customHeight="1" x14ac:dyDescent="0.25">
      <c r="A37" s="84">
        <v>4.2</v>
      </c>
      <c r="B37" s="48"/>
      <c r="C37" s="48"/>
      <c r="D37" s="53">
        <f t="shared" si="6"/>
        <v>0</v>
      </c>
      <c r="E37" s="48"/>
      <c r="F37" s="48"/>
      <c r="G37" s="53">
        <f t="shared" ref="G37:G42" si="7">E37*F37</f>
        <v>0</v>
      </c>
      <c r="H37" s="53">
        <f t="shared" si="0"/>
        <v>0</v>
      </c>
      <c r="I37" s="32"/>
      <c r="J37" s="49"/>
      <c r="K37" s="53">
        <f t="shared" si="5"/>
        <v>0</v>
      </c>
      <c r="L37" s="58">
        <v>0</v>
      </c>
      <c r="M37" s="56">
        <v>0</v>
      </c>
      <c r="N37" s="55">
        <f t="shared" si="1"/>
        <v>0</v>
      </c>
      <c r="O37" s="56"/>
      <c r="P37" s="64"/>
      <c r="Q37" s="36"/>
      <c r="R37" s="37"/>
    </row>
    <row r="38" spans="1:18" s="22" customFormat="1" ht="21.75" customHeight="1" x14ac:dyDescent="0.25">
      <c r="A38" s="83"/>
      <c r="B38" s="48"/>
      <c r="C38" s="48"/>
      <c r="D38" s="53"/>
      <c r="E38" s="48"/>
      <c r="F38" s="48"/>
      <c r="G38" s="53"/>
      <c r="H38" s="53"/>
      <c r="I38" s="32"/>
      <c r="J38" s="49"/>
      <c r="K38" s="53"/>
      <c r="L38" s="58"/>
      <c r="M38" s="56"/>
      <c r="N38" s="55"/>
      <c r="O38" s="56"/>
      <c r="P38" s="64"/>
      <c r="Q38" s="36"/>
      <c r="R38" s="37"/>
    </row>
    <row r="39" spans="1:18" s="22" customFormat="1" ht="21.75" customHeight="1" x14ac:dyDescent="0.25">
      <c r="A39" s="82" t="s">
        <v>19</v>
      </c>
      <c r="B39" s="48"/>
      <c r="C39" s="48"/>
      <c r="D39" s="53"/>
      <c r="E39" s="48"/>
      <c r="F39" s="48"/>
      <c r="G39" s="53"/>
      <c r="H39" s="53"/>
      <c r="I39" s="32"/>
      <c r="J39" s="49"/>
      <c r="K39" s="53"/>
      <c r="L39" s="58"/>
      <c r="M39" s="56"/>
      <c r="N39" s="55"/>
      <c r="O39" s="56">
        <f>SUM(N41:N42)</f>
        <v>0</v>
      </c>
      <c r="P39" s="64">
        <f t="shared" si="2"/>
        <v>0</v>
      </c>
      <c r="Q39" s="36"/>
      <c r="R39" s="37"/>
    </row>
    <row r="40" spans="1:18" s="22" customFormat="1" ht="21.75" customHeight="1" x14ac:dyDescent="0.25">
      <c r="A40" s="83" t="s">
        <v>20</v>
      </c>
      <c r="B40" s="48"/>
      <c r="C40" s="48"/>
      <c r="D40" s="53"/>
      <c r="E40" s="48"/>
      <c r="F40" s="48"/>
      <c r="G40" s="53"/>
      <c r="H40" s="53"/>
      <c r="I40" s="32"/>
      <c r="J40" s="49"/>
      <c r="K40" s="53"/>
      <c r="L40" s="58"/>
      <c r="M40" s="56"/>
      <c r="N40" s="55"/>
      <c r="O40" s="56"/>
      <c r="P40" s="64"/>
      <c r="Q40" s="36"/>
      <c r="R40" s="37"/>
    </row>
    <row r="41" spans="1:18" s="22" customFormat="1" ht="21.75" customHeight="1" x14ac:dyDescent="0.25">
      <c r="A41" s="84">
        <v>5.0999999999999996</v>
      </c>
      <c r="B41" s="48"/>
      <c r="C41" s="48"/>
      <c r="D41" s="53">
        <f t="shared" si="6"/>
        <v>0</v>
      </c>
      <c r="E41" s="48"/>
      <c r="F41" s="48"/>
      <c r="G41" s="53">
        <f>E41*F41</f>
        <v>0</v>
      </c>
      <c r="H41" s="53">
        <f t="shared" si="0"/>
        <v>0</v>
      </c>
      <c r="I41" s="32"/>
      <c r="J41" s="49"/>
      <c r="K41" s="53">
        <f t="shared" si="5"/>
        <v>0</v>
      </c>
      <c r="L41" s="58">
        <v>0</v>
      </c>
      <c r="M41" s="56">
        <v>0</v>
      </c>
      <c r="N41" s="55">
        <f t="shared" si="1"/>
        <v>0</v>
      </c>
      <c r="O41" s="56"/>
      <c r="P41" s="64"/>
      <c r="Q41" s="36"/>
      <c r="R41" s="37"/>
    </row>
    <row r="42" spans="1:18" s="22" customFormat="1" ht="21.75" customHeight="1" x14ac:dyDescent="0.25">
      <c r="A42" s="84">
        <v>5.2</v>
      </c>
      <c r="B42" s="48"/>
      <c r="C42" s="48"/>
      <c r="D42" s="53">
        <f t="shared" si="6"/>
        <v>0</v>
      </c>
      <c r="E42" s="48"/>
      <c r="F42" s="48"/>
      <c r="G42" s="53">
        <f t="shared" si="7"/>
        <v>0</v>
      </c>
      <c r="H42" s="53">
        <f t="shared" si="0"/>
        <v>0</v>
      </c>
      <c r="I42" s="32"/>
      <c r="J42" s="49"/>
      <c r="K42" s="53">
        <f t="shared" si="5"/>
        <v>0</v>
      </c>
      <c r="L42" s="58">
        <v>0</v>
      </c>
      <c r="M42" s="56">
        <v>0</v>
      </c>
      <c r="N42" s="55">
        <f t="shared" si="1"/>
        <v>0</v>
      </c>
      <c r="O42" s="56"/>
      <c r="P42" s="64"/>
      <c r="Q42" s="36"/>
      <c r="R42" s="37"/>
    </row>
    <row r="43" spans="1:18" s="22" customFormat="1" ht="21.75" customHeight="1" x14ac:dyDescent="0.25">
      <c r="A43" s="84"/>
      <c r="B43" s="48"/>
      <c r="C43" s="48"/>
      <c r="D43" s="53"/>
      <c r="E43" s="48"/>
      <c r="F43" s="48"/>
      <c r="G43" s="53"/>
      <c r="H43" s="53"/>
      <c r="I43" s="32"/>
      <c r="J43" s="49"/>
      <c r="K43" s="53"/>
      <c r="L43" s="58"/>
      <c r="M43" s="56"/>
      <c r="N43" s="55"/>
      <c r="O43" s="56"/>
      <c r="P43" s="64"/>
      <c r="Q43" s="36"/>
      <c r="R43" s="37"/>
    </row>
    <row r="44" spans="1:18" s="22" customFormat="1" ht="36.75" customHeight="1" x14ac:dyDescent="0.25">
      <c r="A44" s="85" t="s">
        <v>29</v>
      </c>
      <c r="B44" s="31"/>
      <c r="C44" s="31"/>
      <c r="D44" s="53"/>
      <c r="E44" s="31"/>
      <c r="F44" s="31"/>
      <c r="G44" s="53"/>
      <c r="H44" s="53"/>
      <c r="I44" s="32"/>
      <c r="J44" s="33"/>
      <c r="K44" s="53"/>
      <c r="L44" s="58"/>
      <c r="M44" s="56"/>
      <c r="N44" s="55"/>
      <c r="O44" s="56">
        <f>SUM(N46:N47)</f>
        <v>0</v>
      </c>
      <c r="P44" s="64">
        <f t="shared" si="2"/>
        <v>0</v>
      </c>
      <c r="Q44" s="36"/>
      <c r="R44" s="37"/>
    </row>
    <row r="45" spans="1:18" s="22" customFormat="1" ht="21.75" customHeight="1" x14ac:dyDescent="0.25">
      <c r="A45" s="83" t="s">
        <v>21</v>
      </c>
      <c r="B45" s="31"/>
      <c r="C45" s="31"/>
      <c r="D45" s="53"/>
      <c r="E45" s="31"/>
      <c r="F45" s="31"/>
      <c r="G45" s="53"/>
      <c r="H45" s="53"/>
      <c r="I45" s="32"/>
      <c r="J45" s="33"/>
      <c r="K45" s="53"/>
      <c r="L45" s="58"/>
      <c r="M45" s="56"/>
      <c r="N45" s="55"/>
      <c r="O45" s="56"/>
      <c r="P45" s="64"/>
      <c r="Q45" s="36"/>
      <c r="R45" s="37"/>
    </row>
    <row r="46" spans="1:18" s="22" customFormat="1" ht="21.75" customHeight="1" x14ac:dyDescent="0.25">
      <c r="A46" s="84">
        <v>6.1</v>
      </c>
      <c r="B46" s="31"/>
      <c r="C46" s="31"/>
      <c r="D46" s="53">
        <f t="shared" si="6"/>
        <v>0</v>
      </c>
      <c r="E46" s="31"/>
      <c r="F46" s="31"/>
      <c r="G46" s="53">
        <f>E46*F46</f>
        <v>0</v>
      </c>
      <c r="H46" s="53">
        <f t="shared" si="0"/>
        <v>0</v>
      </c>
      <c r="I46" s="32"/>
      <c r="J46" s="33"/>
      <c r="K46" s="53">
        <f t="shared" si="5"/>
        <v>0</v>
      </c>
      <c r="L46" s="58">
        <v>0</v>
      </c>
      <c r="M46" s="56">
        <v>0</v>
      </c>
      <c r="N46" s="55">
        <f t="shared" si="1"/>
        <v>0</v>
      </c>
      <c r="O46" s="56"/>
      <c r="P46" s="64"/>
      <c r="Q46" s="36"/>
      <c r="R46" s="37"/>
    </row>
    <row r="47" spans="1:18" s="22" customFormat="1" ht="21.75" customHeight="1" x14ac:dyDescent="0.25">
      <c r="A47" s="84">
        <v>6.2</v>
      </c>
      <c r="B47" s="31"/>
      <c r="C47" s="31"/>
      <c r="D47" s="53">
        <f t="shared" si="6"/>
        <v>0</v>
      </c>
      <c r="E47" s="31"/>
      <c r="F47" s="31"/>
      <c r="G47" s="53">
        <f>E47*F47</f>
        <v>0</v>
      </c>
      <c r="H47" s="53">
        <f t="shared" si="0"/>
        <v>0</v>
      </c>
      <c r="I47" s="32"/>
      <c r="J47" s="33"/>
      <c r="K47" s="53">
        <f t="shared" si="5"/>
        <v>0</v>
      </c>
      <c r="L47" s="58">
        <v>0</v>
      </c>
      <c r="M47" s="56">
        <v>0</v>
      </c>
      <c r="N47" s="55">
        <f t="shared" si="1"/>
        <v>0</v>
      </c>
      <c r="O47" s="56"/>
      <c r="P47" s="64"/>
      <c r="Q47" s="36"/>
      <c r="R47" s="37"/>
    </row>
    <row r="48" spans="1:18" s="22" customFormat="1" ht="21.75" customHeight="1" x14ac:dyDescent="0.25">
      <c r="A48" s="84"/>
      <c r="B48" s="31"/>
      <c r="C48" s="31"/>
      <c r="D48" s="53"/>
      <c r="E48" s="31"/>
      <c r="F48" s="31"/>
      <c r="G48" s="53"/>
      <c r="H48" s="53"/>
      <c r="I48" s="32"/>
      <c r="J48" s="33"/>
      <c r="K48" s="53"/>
      <c r="L48" s="58"/>
      <c r="M48" s="56"/>
      <c r="N48" s="55"/>
      <c r="O48" s="56"/>
      <c r="P48" s="64"/>
      <c r="Q48" s="36"/>
      <c r="R48" s="37"/>
    </row>
    <row r="49" spans="1:18" s="22" customFormat="1" ht="38.25" customHeight="1" x14ac:dyDescent="0.25">
      <c r="A49" s="85" t="s">
        <v>22</v>
      </c>
      <c r="B49" s="31"/>
      <c r="C49" s="31"/>
      <c r="D49" s="53"/>
      <c r="E49" s="31"/>
      <c r="F49" s="31"/>
      <c r="G49" s="53"/>
      <c r="H49" s="53"/>
      <c r="I49" s="32"/>
      <c r="J49" s="33"/>
      <c r="K49" s="53"/>
      <c r="L49" s="58"/>
      <c r="M49" s="56"/>
      <c r="N49" s="55"/>
      <c r="O49" s="56">
        <f>SUM(N51:N52)</f>
        <v>0</v>
      </c>
      <c r="P49" s="64">
        <f t="shared" si="2"/>
        <v>0</v>
      </c>
      <c r="Q49" s="36"/>
      <c r="R49" s="37"/>
    </row>
    <row r="50" spans="1:18" s="22" customFormat="1" ht="21.75" customHeight="1" x14ac:dyDescent="0.25">
      <c r="A50" s="83" t="s">
        <v>23</v>
      </c>
      <c r="B50" s="31"/>
      <c r="C50" s="31"/>
      <c r="D50" s="53"/>
      <c r="E50" s="31"/>
      <c r="F50" s="31"/>
      <c r="G50" s="53"/>
      <c r="H50" s="53"/>
      <c r="I50" s="32"/>
      <c r="J50" s="33"/>
      <c r="K50" s="53"/>
      <c r="L50" s="58"/>
      <c r="M50" s="56"/>
      <c r="N50" s="55"/>
      <c r="O50" s="56"/>
      <c r="P50" s="64"/>
      <c r="Q50" s="36"/>
      <c r="R50" s="37"/>
    </row>
    <row r="51" spans="1:18" s="22" customFormat="1" ht="21.75" customHeight="1" x14ac:dyDescent="0.25">
      <c r="A51" s="84">
        <v>7.1</v>
      </c>
      <c r="B51" s="31"/>
      <c r="C51" s="31"/>
      <c r="D51" s="53">
        <f t="shared" si="6"/>
        <v>0</v>
      </c>
      <c r="E51" s="31"/>
      <c r="F51" s="31"/>
      <c r="G51" s="53">
        <f>E51*F51</f>
        <v>0</v>
      </c>
      <c r="H51" s="53">
        <f t="shared" si="0"/>
        <v>0</v>
      </c>
      <c r="I51" s="32"/>
      <c r="J51" s="33"/>
      <c r="K51" s="53">
        <f t="shared" si="5"/>
        <v>0</v>
      </c>
      <c r="L51" s="58">
        <v>0</v>
      </c>
      <c r="M51" s="56">
        <v>0</v>
      </c>
      <c r="N51" s="55">
        <f t="shared" si="1"/>
        <v>0</v>
      </c>
      <c r="O51" s="56"/>
      <c r="P51" s="64"/>
      <c r="Q51" s="36"/>
      <c r="R51" s="37"/>
    </row>
    <row r="52" spans="1:18" s="22" customFormat="1" ht="21.75" customHeight="1" x14ac:dyDescent="0.25">
      <c r="A52" s="84">
        <v>7.2</v>
      </c>
      <c r="B52" s="31"/>
      <c r="C52" s="31"/>
      <c r="D52" s="53">
        <f t="shared" si="6"/>
        <v>0</v>
      </c>
      <c r="E52" s="31"/>
      <c r="F52" s="31"/>
      <c r="G52" s="53">
        <f>E52*F52</f>
        <v>0</v>
      </c>
      <c r="H52" s="53">
        <f t="shared" si="0"/>
        <v>0</v>
      </c>
      <c r="I52" s="32"/>
      <c r="J52" s="33"/>
      <c r="K52" s="53">
        <f t="shared" si="5"/>
        <v>0</v>
      </c>
      <c r="L52" s="58">
        <v>0</v>
      </c>
      <c r="M52" s="56">
        <v>0</v>
      </c>
      <c r="N52" s="55">
        <f t="shared" si="1"/>
        <v>0</v>
      </c>
      <c r="O52" s="56"/>
      <c r="P52" s="64"/>
      <c r="Q52" s="36"/>
      <c r="R52" s="37"/>
    </row>
    <row r="53" spans="1:18" s="22" customFormat="1" ht="21.75" customHeight="1" x14ac:dyDescent="0.25">
      <c r="A53" s="84"/>
      <c r="B53" s="31"/>
      <c r="C53" s="31"/>
      <c r="D53" s="53"/>
      <c r="E53" s="31"/>
      <c r="F53" s="31"/>
      <c r="G53" s="53"/>
      <c r="H53" s="53"/>
      <c r="I53" s="32"/>
      <c r="J53" s="33"/>
      <c r="K53" s="53"/>
      <c r="L53" s="58"/>
      <c r="M53" s="56"/>
      <c r="N53" s="55"/>
      <c r="O53" s="56"/>
      <c r="P53" s="64"/>
      <c r="Q53" s="36"/>
      <c r="R53" s="37"/>
    </row>
    <row r="54" spans="1:18" s="22" customFormat="1" ht="21.75" customHeight="1" x14ac:dyDescent="0.25">
      <c r="A54" s="82" t="s">
        <v>34</v>
      </c>
      <c r="B54" s="31"/>
      <c r="C54" s="31"/>
      <c r="D54" s="53"/>
      <c r="E54" s="31"/>
      <c r="F54" s="31"/>
      <c r="G54" s="53"/>
      <c r="H54" s="53"/>
      <c r="I54" s="32"/>
      <c r="J54" s="33"/>
      <c r="K54" s="53"/>
      <c r="L54" s="58"/>
      <c r="M54" s="56"/>
      <c r="N54" s="55"/>
      <c r="O54" s="56">
        <f>SUM(N56:N57)</f>
        <v>0</v>
      </c>
      <c r="P54" s="64">
        <f>IFERROR(O54/$O$82,0)</f>
        <v>0</v>
      </c>
      <c r="Q54" s="36"/>
      <c r="R54" s="37"/>
    </row>
    <row r="55" spans="1:18" s="22" customFormat="1" ht="21.75" customHeight="1" x14ac:dyDescent="0.25">
      <c r="A55" s="83" t="s">
        <v>30</v>
      </c>
      <c r="B55" s="48"/>
      <c r="C55" s="48"/>
      <c r="D55" s="53"/>
      <c r="E55" s="48"/>
      <c r="F55" s="48"/>
      <c r="G55" s="53"/>
      <c r="H55" s="53"/>
      <c r="I55" s="32"/>
      <c r="J55" s="49"/>
      <c r="K55" s="53"/>
      <c r="L55" s="58"/>
      <c r="M55" s="56"/>
      <c r="N55" s="55"/>
      <c r="O55" s="56"/>
      <c r="P55" s="64"/>
      <c r="Q55" s="36"/>
      <c r="R55" s="37"/>
    </row>
    <row r="56" spans="1:18" s="22" customFormat="1" ht="21.75" customHeight="1" x14ac:dyDescent="0.25">
      <c r="A56" s="84">
        <v>8.1</v>
      </c>
      <c r="B56" s="48"/>
      <c r="C56" s="48"/>
      <c r="D56" s="53">
        <f t="shared" si="6"/>
        <v>0</v>
      </c>
      <c r="E56" s="48"/>
      <c r="F56" s="48"/>
      <c r="G56" s="53">
        <f>E56*F56</f>
        <v>0</v>
      </c>
      <c r="H56" s="53">
        <f t="shared" si="0"/>
        <v>0</v>
      </c>
      <c r="I56" s="32"/>
      <c r="J56" s="49"/>
      <c r="K56" s="53">
        <f t="shared" si="5"/>
        <v>0</v>
      </c>
      <c r="L56" s="58">
        <v>0</v>
      </c>
      <c r="M56" s="56">
        <v>0</v>
      </c>
      <c r="N56" s="55">
        <f t="shared" si="1"/>
        <v>0</v>
      </c>
      <c r="O56" s="56"/>
      <c r="P56" s="64"/>
      <c r="Q56" s="36"/>
      <c r="R56" s="37"/>
    </row>
    <row r="57" spans="1:18" s="22" customFormat="1" ht="21.75" customHeight="1" x14ac:dyDescent="0.25">
      <c r="A57" s="84">
        <v>8.1999999999999993</v>
      </c>
      <c r="B57" s="48"/>
      <c r="C57" s="48"/>
      <c r="D57" s="53">
        <f t="shared" si="6"/>
        <v>0</v>
      </c>
      <c r="E57" s="48"/>
      <c r="F57" s="48"/>
      <c r="G57" s="53">
        <f>E57*F57</f>
        <v>0</v>
      </c>
      <c r="H57" s="53">
        <f t="shared" si="0"/>
        <v>0</v>
      </c>
      <c r="I57" s="32"/>
      <c r="J57" s="49"/>
      <c r="K57" s="53">
        <f t="shared" si="5"/>
        <v>0</v>
      </c>
      <c r="L57" s="58">
        <v>0</v>
      </c>
      <c r="M57" s="56">
        <v>0</v>
      </c>
      <c r="N57" s="55">
        <f t="shared" si="1"/>
        <v>0</v>
      </c>
      <c r="O57" s="56"/>
      <c r="P57" s="64"/>
      <c r="Q57" s="36"/>
      <c r="R57" s="37"/>
    </row>
    <row r="58" spans="1:18" s="22" customFormat="1" ht="21.75" customHeight="1" x14ac:dyDescent="0.25">
      <c r="A58" s="84"/>
      <c r="B58" s="48"/>
      <c r="C58" s="48"/>
      <c r="D58" s="53"/>
      <c r="E58" s="48"/>
      <c r="F58" s="48"/>
      <c r="G58" s="53"/>
      <c r="H58" s="53"/>
      <c r="I58" s="32"/>
      <c r="J58" s="49"/>
      <c r="K58" s="53"/>
      <c r="L58" s="58"/>
      <c r="M58" s="56"/>
      <c r="N58" s="55"/>
      <c r="O58" s="56"/>
      <c r="P58" s="64"/>
      <c r="Q58" s="36"/>
      <c r="R58" s="37"/>
    </row>
    <row r="59" spans="1:18" s="22" customFormat="1" ht="21.75" customHeight="1" x14ac:dyDescent="0.25">
      <c r="A59" s="82" t="s">
        <v>39</v>
      </c>
      <c r="B59" s="48"/>
      <c r="C59" s="48"/>
      <c r="D59" s="53"/>
      <c r="E59" s="48"/>
      <c r="F59" s="48"/>
      <c r="G59" s="53"/>
      <c r="H59" s="53"/>
      <c r="I59" s="32"/>
      <c r="J59" s="49"/>
      <c r="K59" s="53"/>
      <c r="L59" s="58"/>
      <c r="M59" s="56"/>
      <c r="N59" s="55"/>
      <c r="O59" s="56">
        <f>SUM(N61:N62)</f>
        <v>0</v>
      </c>
      <c r="P59" s="64">
        <f>IFERROR(O59/$O$82,0)</f>
        <v>0</v>
      </c>
      <c r="Q59" s="36"/>
      <c r="R59" s="37"/>
    </row>
    <row r="60" spans="1:18" s="22" customFormat="1" ht="21.75" customHeight="1" x14ac:dyDescent="0.25">
      <c r="A60" s="83" t="s">
        <v>31</v>
      </c>
      <c r="B60" s="48"/>
      <c r="C60" s="48"/>
      <c r="D60" s="53"/>
      <c r="E60" s="48"/>
      <c r="F60" s="48"/>
      <c r="G60" s="53"/>
      <c r="H60" s="53"/>
      <c r="I60" s="32"/>
      <c r="J60" s="49"/>
      <c r="K60" s="53"/>
      <c r="L60" s="58"/>
      <c r="M60" s="56"/>
      <c r="N60" s="55"/>
      <c r="O60" s="56"/>
      <c r="P60" s="64"/>
      <c r="Q60" s="36"/>
      <c r="R60" s="37"/>
    </row>
    <row r="61" spans="1:18" s="22" customFormat="1" ht="21.75" customHeight="1" x14ac:dyDescent="0.25">
      <c r="A61" s="84">
        <v>9.1</v>
      </c>
      <c r="B61" s="48"/>
      <c r="C61" s="48"/>
      <c r="D61" s="53">
        <f t="shared" si="6"/>
        <v>0</v>
      </c>
      <c r="E61" s="48"/>
      <c r="F61" s="48"/>
      <c r="G61" s="53">
        <f>E61*F61</f>
        <v>0</v>
      </c>
      <c r="H61" s="53">
        <f t="shared" si="0"/>
        <v>0</v>
      </c>
      <c r="I61" s="32"/>
      <c r="J61" s="49"/>
      <c r="K61" s="53">
        <f t="shared" si="5"/>
        <v>0</v>
      </c>
      <c r="L61" s="58">
        <v>0</v>
      </c>
      <c r="M61" s="56">
        <v>0</v>
      </c>
      <c r="N61" s="55">
        <f t="shared" si="1"/>
        <v>0</v>
      </c>
      <c r="O61" s="56"/>
      <c r="P61" s="64"/>
      <c r="Q61" s="36"/>
      <c r="R61" s="37"/>
    </row>
    <row r="62" spans="1:18" s="22" customFormat="1" ht="21.75" customHeight="1" x14ac:dyDescent="0.25">
      <c r="A62" s="84">
        <v>9.1999999999999993</v>
      </c>
      <c r="B62" s="48"/>
      <c r="C62" s="48"/>
      <c r="D62" s="53">
        <f t="shared" si="6"/>
        <v>0</v>
      </c>
      <c r="E62" s="48"/>
      <c r="F62" s="48"/>
      <c r="G62" s="53">
        <f>E62*F62</f>
        <v>0</v>
      </c>
      <c r="H62" s="53">
        <f t="shared" si="0"/>
        <v>0</v>
      </c>
      <c r="I62" s="32"/>
      <c r="J62" s="49"/>
      <c r="K62" s="53">
        <f t="shared" si="5"/>
        <v>0</v>
      </c>
      <c r="L62" s="58">
        <v>0</v>
      </c>
      <c r="M62" s="56">
        <v>0</v>
      </c>
      <c r="N62" s="55">
        <f t="shared" si="1"/>
        <v>0</v>
      </c>
      <c r="O62" s="56"/>
      <c r="P62" s="64"/>
      <c r="Q62" s="36"/>
      <c r="R62" s="37"/>
    </row>
    <row r="63" spans="1:18" s="22" customFormat="1" ht="21.75" customHeight="1" x14ac:dyDescent="0.25">
      <c r="A63" s="86"/>
      <c r="B63" s="48"/>
      <c r="C63" s="48"/>
      <c r="D63" s="53"/>
      <c r="E63" s="48"/>
      <c r="F63" s="48"/>
      <c r="G63" s="53"/>
      <c r="H63" s="53"/>
      <c r="I63" s="32"/>
      <c r="J63" s="49"/>
      <c r="K63" s="53"/>
      <c r="L63" s="58"/>
      <c r="M63" s="56"/>
      <c r="N63" s="55"/>
      <c r="O63" s="56"/>
      <c r="P63" s="64"/>
      <c r="Q63" s="36"/>
      <c r="R63" s="37"/>
    </row>
    <row r="64" spans="1:18" s="22" customFormat="1" ht="21.75" customHeight="1" x14ac:dyDescent="0.25">
      <c r="A64" s="82" t="s">
        <v>35</v>
      </c>
      <c r="B64" s="48"/>
      <c r="C64" s="48"/>
      <c r="D64" s="53"/>
      <c r="E64" s="48"/>
      <c r="F64" s="48"/>
      <c r="G64" s="53"/>
      <c r="H64" s="53"/>
      <c r="I64" s="32"/>
      <c r="J64" s="49"/>
      <c r="K64" s="53"/>
      <c r="L64" s="58"/>
      <c r="M64" s="56"/>
      <c r="N64" s="55"/>
      <c r="O64" s="56">
        <f>SUM(N65:N66)</f>
        <v>0</v>
      </c>
      <c r="P64" s="64">
        <f>IFERROR(O64/$O$82,0)</f>
        <v>0</v>
      </c>
      <c r="Q64" s="36"/>
      <c r="R64" s="37"/>
    </row>
    <row r="65" spans="1:18" s="22" customFormat="1" ht="21.75" customHeight="1" x14ac:dyDescent="0.25">
      <c r="A65" s="84">
        <v>10.1</v>
      </c>
      <c r="B65" s="48"/>
      <c r="C65" s="48"/>
      <c r="D65" s="53">
        <f>B65*C65</f>
        <v>0</v>
      </c>
      <c r="E65" s="48"/>
      <c r="F65" s="48"/>
      <c r="G65" s="53">
        <f>E65*F65</f>
        <v>0</v>
      </c>
      <c r="H65" s="53">
        <f t="shared" si="0"/>
        <v>0</v>
      </c>
      <c r="I65" s="32"/>
      <c r="J65" s="49"/>
      <c r="K65" s="53">
        <f t="shared" si="5"/>
        <v>0</v>
      </c>
      <c r="L65" s="58">
        <v>0</v>
      </c>
      <c r="M65" s="56">
        <v>0</v>
      </c>
      <c r="N65" s="55">
        <f t="shared" si="1"/>
        <v>0</v>
      </c>
      <c r="O65" s="56"/>
      <c r="P65" s="64"/>
      <c r="Q65" s="36"/>
      <c r="R65" s="37"/>
    </row>
    <row r="66" spans="1:18" s="22" customFormat="1" ht="21.75" customHeight="1" x14ac:dyDescent="0.25">
      <c r="A66" s="84">
        <v>10.199999999999999</v>
      </c>
      <c r="B66" s="48"/>
      <c r="C66" s="48"/>
      <c r="D66" s="53">
        <f>B66*C66</f>
        <v>0</v>
      </c>
      <c r="E66" s="48"/>
      <c r="F66" s="48"/>
      <c r="G66" s="53">
        <f>E66*F66</f>
        <v>0</v>
      </c>
      <c r="H66" s="53">
        <f t="shared" si="0"/>
        <v>0</v>
      </c>
      <c r="I66" s="32"/>
      <c r="J66" s="49"/>
      <c r="K66" s="53">
        <f t="shared" si="5"/>
        <v>0</v>
      </c>
      <c r="L66" s="58">
        <v>0</v>
      </c>
      <c r="M66" s="56">
        <v>0</v>
      </c>
      <c r="N66" s="55">
        <f t="shared" si="1"/>
        <v>0</v>
      </c>
      <c r="O66" s="56"/>
      <c r="P66" s="64"/>
      <c r="Q66" s="36"/>
      <c r="R66" s="37"/>
    </row>
    <row r="67" spans="1:18" s="22" customFormat="1" ht="21.75" customHeight="1" x14ac:dyDescent="0.25">
      <c r="A67" s="84"/>
      <c r="B67" s="48"/>
      <c r="C67" s="48"/>
      <c r="D67" s="53"/>
      <c r="E67" s="48"/>
      <c r="F67" s="48"/>
      <c r="G67" s="53"/>
      <c r="H67" s="53"/>
      <c r="I67" s="32"/>
      <c r="J67" s="49"/>
      <c r="K67" s="53"/>
      <c r="L67" s="58"/>
      <c r="M67" s="56"/>
      <c r="N67" s="55"/>
      <c r="O67" s="56"/>
      <c r="P67" s="64"/>
      <c r="Q67" s="36"/>
      <c r="R67" s="37"/>
    </row>
    <row r="68" spans="1:18" s="22" customFormat="1" ht="21.75" customHeight="1" x14ac:dyDescent="0.25">
      <c r="A68" s="82" t="s">
        <v>24</v>
      </c>
      <c r="B68" s="48"/>
      <c r="C68" s="48"/>
      <c r="D68" s="53">
        <f t="shared" si="6"/>
        <v>0</v>
      </c>
      <c r="E68" s="48"/>
      <c r="F68" s="48"/>
      <c r="G68" s="53">
        <f>E68*F68</f>
        <v>0</v>
      </c>
      <c r="H68" s="53">
        <f t="shared" si="0"/>
        <v>0</v>
      </c>
      <c r="I68" s="32"/>
      <c r="J68" s="49"/>
      <c r="K68" s="53">
        <f t="shared" si="5"/>
        <v>0</v>
      </c>
      <c r="L68" s="58">
        <v>0</v>
      </c>
      <c r="M68" s="56">
        <v>0</v>
      </c>
      <c r="N68" s="55">
        <f t="shared" si="1"/>
        <v>0</v>
      </c>
      <c r="O68" s="56">
        <f>N68</f>
        <v>0</v>
      </c>
      <c r="P68" s="64">
        <f>IFERROR(O68/$O$82,0)</f>
        <v>0</v>
      </c>
      <c r="Q68" s="36"/>
      <c r="R68" s="37"/>
    </row>
    <row r="69" spans="1:18" s="22" customFormat="1" ht="21.75" customHeight="1" x14ac:dyDescent="0.25">
      <c r="A69" s="82" t="s">
        <v>44</v>
      </c>
      <c r="B69" s="48"/>
      <c r="C69" s="48"/>
      <c r="D69" s="53">
        <f t="shared" si="6"/>
        <v>0</v>
      </c>
      <c r="E69" s="48"/>
      <c r="F69" s="48"/>
      <c r="G69" s="53">
        <f>E69*F69</f>
        <v>0</v>
      </c>
      <c r="H69" s="53">
        <f t="shared" si="0"/>
        <v>0</v>
      </c>
      <c r="I69" s="32"/>
      <c r="J69" s="49"/>
      <c r="K69" s="53">
        <f t="shared" si="5"/>
        <v>0</v>
      </c>
      <c r="L69" s="58">
        <v>0</v>
      </c>
      <c r="M69" s="56">
        <v>0</v>
      </c>
      <c r="N69" s="55">
        <f t="shared" si="1"/>
        <v>0</v>
      </c>
      <c r="O69" s="56">
        <f>N69</f>
        <v>0</v>
      </c>
      <c r="P69" s="64">
        <f>IFERROR(O69/$O$82,0)</f>
        <v>0</v>
      </c>
      <c r="Q69" s="36"/>
      <c r="R69" s="37"/>
    </row>
    <row r="70" spans="1:18" s="22" customFormat="1" ht="21.75" customHeight="1" x14ac:dyDescent="0.25">
      <c r="A70" s="82" t="s">
        <v>25</v>
      </c>
      <c r="B70" s="48"/>
      <c r="C70" s="48"/>
      <c r="D70" s="53">
        <f t="shared" si="6"/>
        <v>0</v>
      </c>
      <c r="E70" s="48"/>
      <c r="F70" s="48"/>
      <c r="G70" s="53">
        <f>E70*F70</f>
        <v>0</v>
      </c>
      <c r="H70" s="53">
        <f t="shared" si="0"/>
        <v>0</v>
      </c>
      <c r="I70" s="32"/>
      <c r="J70" s="49"/>
      <c r="K70" s="53">
        <f t="shared" si="5"/>
        <v>0</v>
      </c>
      <c r="L70" s="58">
        <v>0</v>
      </c>
      <c r="M70" s="56">
        <v>0</v>
      </c>
      <c r="N70" s="55">
        <f t="shared" si="1"/>
        <v>0</v>
      </c>
      <c r="O70" s="56">
        <f>N70</f>
        <v>0</v>
      </c>
      <c r="P70" s="64">
        <f t="shared" si="2"/>
        <v>0</v>
      </c>
      <c r="Q70" s="36"/>
      <c r="R70" s="37"/>
    </row>
    <row r="71" spans="1:18" s="22" customFormat="1" ht="21.75" customHeight="1" x14ac:dyDescent="0.25">
      <c r="A71" s="82"/>
      <c r="B71" s="48"/>
      <c r="C71" s="48"/>
      <c r="D71" s="53"/>
      <c r="E71" s="48"/>
      <c r="F71" s="48"/>
      <c r="G71" s="53"/>
      <c r="H71" s="53"/>
      <c r="I71" s="32"/>
      <c r="J71" s="49"/>
      <c r="K71" s="53"/>
      <c r="L71" s="58"/>
      <c r="M71" s="56"/>
      <c r="N71" s="55"/>
      <c r="O71" s="56"/>
      <c r="P71" s="64"/>
      <c r="Q71" s="36"/>
      <c r="R71" s="37"/>
    </row>
    <row r="72" spans="1:18" s="22" customFormat="1" ht="21.75" customHeight="1" x14ac:dyDescent="0.25">
      <c r="A72" s="82" t="s">
        <v>36</v>
      </c>
      <c r="B72" s="48"/>
      <c r="C72" s="48"/>
      <c r="D72" s="53"/>
      <c r="E72" s="48"/>
      <c r="F72" s="48"/>
      <c r="G72" s="53"/>
      <c r="H72" s="53"/>
      <c r="I72" s="32"/>
      <c r="J72" s="49"/>
      <c r="K72" s="53"/>
      <c r="L72" s="58"/>
      <c r="M72" s="56"/>
      <c r="N72" s="55"/>
      <c r="O72" s="56"/>
      <c r="P72" s="64"/>
      <c r="Q72" s="36"/>
      <c r="R72" s="37"/>
    </row>
    <row r="73" spans="1:18" s="22" customFormat="1" ht="21.75" customHeight="1" x14ac:dyDescent="0.25">
      <c r="A73" s="82" t="s">
        <v>37</v>
      </c>
      <c r="B73" s="48"/>
      <c r="C73" s="48"/>
      <c r="D73" s="53"/>
      <c r="E73" s="48"/>
      <c r="F73" s="48"/>
      <c r="G73" s="53"/>
      <c r="H73" s="53"/>
      <c r="I73" s="32"/>
      <c r="J73" s="49"/>
      <c r="K73" s="53"/>
      <c r="L73" s="58"/>
      <c r="M73" s="56"/>
      <c r="N73" s="55"/>
      <c r="O73" s="56">
        <f>SUM(N74:N76)</f>
        <v>0</v>
      </c>
      <c r="P73" s="64">
        <f t="shared" si="2"/>
        <v>0</v>
      </c>
      <c r="Q73" s="36"/>
      <c r="R73" s="37"/>
    </row>
    <row r="74" spans="1:18" s="22" customFormat="1" ht="21.75" customHeight="1" x14ac:dyDescent="0.25">
      <c r="A74" s="87">
        <v>14.1</v>
      </c>
      <c r="B74" s="31"/>
      <c r="C74" s="31"/>
      <c r="D74" s="53">
        <f t="shared" si="6"/>
        <v>0</v>
      </c>
      <c r="E74" s="31"/>
      <c r="F74" s="31"/>
      <c r="G74" s="53">
        <f>E74*F74</f>
        <v>0</v>
      </c>
      <c r="H74" s="53">
        <f t="shared" si="0"/>
        <v>0</v>
      </c>
      <c r="I74" s="32"/>
      <c r="J74" s="33"/>
      <c r="K74" s="53">
        <f t="shared" si="5"/>
        <v>0</v>
      </c>
      <c r="L74" s="58">
        <v>0</v>
      </c>
      <c r="M74" s="56">
        <v>0</v>
      </c>
      <c r="N74" s="55">
        <f t="shared" si="1"/>
        <v>0</v>
      </c>
      <c r="O74" s="56"/>
      <c r="P74" s="64"/>
      <c r="Q74" s="36"/>
      <c r="R74" s="37"/>
    </row>
    <row r="75" spans="1:18" s="22" customFormat="1" ht="21.75" customHeight="1" x14ac:dyDescent="0.25">
      <c r="A75" s="87">
        <v>14.2</v>
      </c>
      <c r="B75" s="31"/>
      <c r="C75" s="31"/>
      <c r="D75" s="53">
        <f t="shared" si="6"/>
        <v>0</v>
      </c>
      <c r="E75" s="31"/>
      <c r="F75" s="31"/>
      <c r="G75" s="53">
        <f>E75*F75</f>
        <v>0</v>
      </c>
      <c r="H75" s="53">
        <f t="shared" si="0"/>
        <v>0</v>
      </c>
      <c r="I75" s="32"/>
      <c r="J75" s="33"/>
      <c r="K75" s="53">
        <f t="shared" si="5"/>
        <v>0</v>
      </c>
      <c r="L75" s="58">
        <v>0</v>
      </c>
      <c r="M75" s="56">
        <v>0</v>
      </c>
      <c r="N75" s="55">
        <f t="shared" si="1"/>
        <v>0</v>
      </c>
      <c r="O75" s="55"/>
      <c r="P75" s="64"/>
      <c r="Q75" s="36"/>
      <c r="R75" s="37"/>
    </row>
    <row r="76" spans="1:18" s="22" customFormat="1" ht="21.75" customHeight="1" x14ac:dyDescent="0.25">
      <c r="A76" s="87">
        <v>14.3</v>
      </c>
      <c r="B76" s="31"/>
      <c r="C76" s="31"/>
      <c r="D76" s="53">
        <f t="shared" si="6"/>
        <v>0</v>
      </c>
      <c r="E76" s="31"/>
      <c r="F76" s="31"/>
      <c r="G76" s="53">
        <f>E76*F76</f>
        <v>0</v>
      </c>
      <c r="H76" s="53">
        <f t="shared" si="0"/>
        <v>0</v>
      </c>
      <c r="I76" s="32"/>
      <c r="J76" s="33"/>
      <c r="K76" s="53">
        <f t="shared" si="5"/>
        <v>0</v>
      </c>
      <c r="L76" s="58">
        <v>0</v>
      </c>
      <c r="M76" s="56">
        <v>0</v>
      </c>
      <c r="N76" s="55">
        <f t="shared" si="1"/>
        <v>0</v>
      </c>
      <c r="O76" s="55"/>
      <c r="P76" s="64"/>
      <c r="Q76" s="36"/>
      <c r="R76" s="37"/>
    </row>
    <row r="77" spans="1:18" s="22" customFormat="1" ht="21.75" customHeight="1" x14ac:dyDescent="0.25">
      <c r="A77" s="88"/>
      <c r="B77" s="31"/>
      <c r="C77" s="31"/>
      <c r="D77" s="53"/>
      <c r="E77" s="31"/>
      <c r="F77" s="31"/>
      <c r="G77" s="53"/>
      <c r="H77" s="53"/>
      <c r="I77" s="32"/>
      <c r="J77" s="33"/>
      <c r="K77" s="53"/>
      <c r="L77" s="58"/>
      <c r="M77" s="56"/>
      <c r="N77" s="55"/>
      <c r="O77" s="56"/>
      <c r="P77" s="64"/>
      <c r="Q77" s="36"/>
      <c r="R77" s="37"/>
    </row>
    <row r="78" spans="1:18" s="22" customFormat="1" ht="21.75" customHeight="1" x14ac:dyDescent="0.25">
      <c r="A78" s="82" t="s">
        <v>26</v>
      </c>
      <c r="B78" s="31"/>
      <c r="C78" s="31"/>
      <c r="D78" s="53"/>
      <c r="E78" s="31"/>
      <c r="F78" s="31"/>
      <c r="G78" s="53"/>
      <c r="H78" s="53"/>
      <c r="I78" s="32"/>
      <c r="J78" s="33"/>
      <c r="K78" s="53"/>
      <c r="L78" s="58"/>
      <c r="M78" s="56"/>
      <c r="N78" s="55"/>
      <c r="O78" s="56">
        <f>SUM(N79:N81)</f>
        <v>0</v>
      </c>
      <c r="P78" s="64">
        <f t="shared" si="2"/>
        <v>0</v>
      </c>
      <c r="Q78" s="36"/>
      <c r="R78" s="37"/>
    </row>
    <row r="79" spans="1:18" s="22" customFormat="1" ht="21.75" customHeight="1" x14ac:dyDescent="0.25">
      <c r="A79" s="87">
        <v>15.1</v>
      </c>
      <c r="B79" s="31"/>
      <c r="C79" s="31"/>
      <c r="D79" s="53">
        <f t="shared" si="6"/>
        <v>0</v>
      </c>
      <c r="E79" s="31"/>
      <c r="F79" s="31"/>
      <c r="G79" s="53">
        <f>E79*F79</f>
        <v>0</v>
      </c>
      <c r="H79" s="53">
        <f t="shared" si="0"/>
        <v>0</v>
      </c>
      <c r="I79" s="32"/>
      <c r="J79" s="33"/>
      <c r="K79" s="53">
        <f t="shared" si="5"/>
        <v>0</v>
      </c>
      <c r="L79" s="58">
        <v>0</v>
      </c>
      <c r="M79" s="56">
        <v>0</v>
      </c>
      <c r="N79" s="55">
        <f t="shared" si="1"/>
        <v>0</v>
      </c>
      <c r="O79" s="55"/>
      <c r="P79" s="64"/>
      <c r="Q79" s="36"/>
      <c r="R79" s="37"/>
    </row>
    <row r="80" spans="1:18" s="22" customFormat="1" ht="21.75" customHeight="1" x14ac:dyDescent="0.25">
      <c r="A80" s="87">
        <v>15.2</v>
      </c>
      <c r="B80" s="31"/>
      <c r="C80" s="31"/>
      <c r="D80" s="53">
        <f t="shared" si="6"/>
        <v>0</v>
      </c>
      <c r="E80" s="31"/>
      <c r="F80" s="31"/>
      <c r="G80" s="53">
        <f>E80*F80</f>
        <v>0</v>
      </c>
      <c r="H80" s="53">
        <f>SUM(D80,G80)</f>
        <v>0</v>
      </c>
      <c r="I80" s="32"/>
      <c r="J80" s="33"/>
      <c r="K80" s="53">
        <f t="shared" si="5"/>
        <v>0</v>
      </c>
      <c r="L80" s="58">
        <v>0</v>
      </c>
      <c r="M80" s="56">
        <v>0</v>
      </c>
      <c r="N80" s="55">
        <f t="shared" si="1"/>
        <v>0</v>
      </c>
      <c r="O80" s="55"/>
      <c r="P80" s="64"/>
      <c r="Q80" s="36"/>
      <c r="R80" s="37"/>
    </row>
    <row r="81" spans="1:18" s="22" customFormat="1" ht="21.75" customHeight="1" x14ac:dyDescent="0.25">
      <c r="A81" s="87">
        <v>15.3</v>
      </c>
      <c r="B81" s="31"/>
      <c r="C81" s="31"/>
      <c r="D81" s="53">
        <f t="shared" si="6"/>
        <v>0</v>
      </c>
      <c r="E81" s="31"/>
      <c r="F81" s="31"/>
      <c r="G81" s="53">
        <f>E81*F81</f>
        <v>0</v>
      </c>
      <c r="H81" s="53">
        <f>SUM(D81,G81)</f>
        <v>0</v>
      </c>
      <c r="I81" s="32"/>
      <c r="J81" s="33"/>
      <c r="K81" s="53">
        <f t="shared" si="5"/>
        <v>0</v>
      </c>
      <c r="L81" s="58">
        <v>0</v>
      </c>
      <c r="M81" s="56">
        <v>0</v>
      </c>
      <c r="N81" s="55">
        <f t="shared" si="1"/>
        <v>0</v>
      </c>
      <c r="O81" s="55"/>
      <c r="P81" s="64"/>
      <c r="Q81" s="36"/>
      <c r="R81" s="37"/>
    </row>
    <row r="82" spans="1:18" s="42" customFormat="1" ht="21.75" customHeight="1" thickBot="1" x14ac:dyDescent="0.3">
      <c r="A82" s="89" t="s">
        <v>27</v>
      </c>
      <c r="B82" s="38"/>
      <c r="C82" s="38"/>
      <c r="D82" s="54">
        <f>SUM(D19:D81)</f>
        <v>0</v>
      </c>
      <c r="E82" s="38"/>
      <c r="F82" s="38"/>
      <c r="G82" s="54">
        <f t="shared" ref="G82:P82" si="8">SUM(G19:G81)</f>
        <v>0</v>
      </c>
      <c r="H82" s="54">
        <f t="shared" si="8"/>
        <v>0</v>
      </c>
      <c r="I82" s="40">
        <f t="shared" si="8"/>
        <v>0</v>
      </c>
      <c r="J82" s="39">
        <f t="shared" si="8"/>
        <v>0</v>
      </c>
      <c r="K82" s="54">
        <f t="shared" si="8"/>
        <v>0</v>
      </c>
      <c r="L82" s="60">
        <f t="shared" si="8"/>
        <v>0</v>
      </c>
      <c r="M82" s="61">
        <f t="shared" si="8"/>
        <v>0</v>
      </c>
      <c r="N82" s="62">
        <f t="shared" si="8"/>
        <v>0</v>
      </c>
      <c r="O82" s="61">
        <f>SUM(O19:O81)</f>
        <v>0</v>
      </c>
      <c r="P82" s="67">
        <f t="shared" si="8"/>
        <v>0</v>
      </c>
      <c r="Q82" s="63"/>
      <c r="R82" s="41"/>
    </row>
    <row r="83" spans="1:18" s="22" customFormat="1" ht="11.25" customHeight="1" thickTop="1" x14ac:dyDescent="0.25">
      <c r="A83" s="90"/>
      <c r="B83" s="43"/>
      <c r="C83" s="43"/>
      <c r="D83" s="43"/>
      <c r="E83" s="43"/>
      <c r="F83" s="43"/>
      <c r="G83" s="44"/>
      <c r="H83" s="44"/>
    </row>
    <row r="84" spans="1:18" x14ac:dyDescent="0.3">
      <c r="A84" s="91" t="s">
        <v>58</v>
      </c>
      <c r="B84" s="45"/>
      <c r="C84" s="45"/>
      <c r="D84" s="45"/>
      <c r="E84" s="45"/>
      <c r="F84" s="45"/>
      <c r="G84" s="46"/>
      <c r="H84" s="46"/>
    </row>
    <row r="85" spans="1:18" x14ac:dyDescent="0.3">
      <c r="A85" s="51"/>
      <c r="B85" s="45"/>
      <c r="C85" s="45"/>
      <c r="D85" s="45"/>
      <c r="E85" s="45"/>
      <c r="F85" s="45"/>
      <c r="G85" s="46"/>
      <c r="H85" s="46"/>
    </row>
    <row r="86" spans="1:18" x14ac:dyDescent="0.3">
      <c r="A86" s="51"/>
      <c r="B86" s="45"/>
      <c r="C86" s="45"/>
      <c r="D86" s="45"/>
      <c r="E86" s="45"/>
      <c r="F86" s="45"/>
      <c r="G86" s="46"/>
      <c r="H86" s="46"/>
    </row>
    <row r="87" spans="1:18" x14ac:dyDescent="0.3">
      <c r="A87" s="51"/>
      <c r="B87" s="45"/>
      <c r="C87" s="45"/>
      <c r="D87" s="45"/>
      <c r="E87" s="45"/>
      <c r="F87" s="45"/>
      <c r="G87" s="46"/>
      <c r="H87" s="46"/>
    </row>
    <row r="88" spans="1:18" x14ac:dyDescent="0.3">
      <c r="A88" s="51"/>
      <c r="B88" s="45"/>
      <c r="C88" s="45"/>
      <c r="D88" s="45"/>
      <c r="E88" s="45"/>
      <c r="F88" s="45"/>
      <c r="G88" s="46"/>
      <c r="H88" s="46"/>
    </row>
    <row r="89" spans="1:18" x14ac:dyDescent="0.3">
      <c r="A89" s="51"/>
      <c r="B89" s="45"/>
      <c r="C89" s="45"/>
      <c r="D89" s="45"/>
      <c r="E89" s="45"/>
      <c r="F89" s="45"/>
      <c r="G89" s="46"/>
      <c r="H89" s="46"/>
    </row>
    <row r="90" spans="1:18" x14ac:dyDescent="0.3">
      <c r="A90" s="51"/>
      <c r="B90" s="45"/>
      <c r="C90" s="45"/>
      <c r="D90" s="45"/>
      <c r="E90" s="45"/>
      <c r="F90" s="45"/>
      <c r="G90" s="46"/>
      <c r="H90" s="46"/>
    </row>
    <row r="91" spans="1:18" x14ac:dyDescent="0.3">
      <c r="A91" s="51"/>
      <c r="B91" s="45"/>
      <c r="C91" s="45"/>
      <c r="D91" s="45"/>
      <c r="E91" s="45"/>
      <c r="F91" s="45"/>
      <c r="G91" s="46"/>
      <c r="H91" s="46"/>
    </row>
    <row r="92" spans="1:18" x14ac:dyDescent="0.3">
      <c r="A92" s="51"/>
      <c r="B92" s="45"/>
      <c r="C92" s="45"/>
      <c r="D92" s="45"/>
      <c r="E92" s="45"/>
      <c r="F92" s="45"/>
      <c r="G92" s="46"/>
      <c r="H92" s="46"/>
    </row>
    <row r="93" spans="1:18" x14ac:dyDescent="0.3">
      <c r="A93" s="51"/>
      <c r="B93" s="45"/>
      <c r="C93" s="45"/>
      <c r="D93" s="45"/>
      <c r="E93" s="45"/>
      <c r="F93" s="45"/>
      <c r="G93" s="46"/>
      <c r="H93" s="46"/>
    </row>
    <row r="94" spans="1:18" x14ac:dyDescent="0.3">
      <c r="A94" s="51"/>
      <c r="B94" s="45"/>
      <c r="C94" s="45"/>
      <c r="D94" s="45"/>
      <c r="E94" s="45"/>
      <c r="F94" s="45"/>
      <c r="G94" s="46"/>
      <c r="H94" s="46"/>
    </row>
    <row r="95" spans="1:18" x14ac:dyDescent="0.3">
      <c r="A95" s="51"/>
      <c r="B95" s="45"/>
      <c r="C95" s="45"/>
      <c r="D95" s="45"/>
      <c r="E95" s="45"/>
      <c r="F95" s="45"/>
      <c r="G95" s="46"/>
      <c r="H95" s="46"/>
    </row>
    <row r="96" spans="1:18" x14ac:dyDescent="0.3">
      <c r="A96" s="51"/>
      <c r="B96" s="45"/>
      <c r="C96" s="45"/>
      <c r="D96" s="45"/>
      <c r="E96" s="45"/>
      <c r="F96" s="45"/>
      <c r="G96" s="46"/>
      <c r="H96" s="46"/>
    </row>
    <row r="97" spans="1:8" x14ac:dyDescent="0.3">
      <c r="A97" s="51"/>
      <c r="B97" s="45"/>
      <c r="C97" s="45"/>
      <c r="D97" s="45"/>
      <c r="E97" s="45"/>
      <c r="F97" s="45"/>
      <c r="G97" s="46"/>
      <c r="H97" s="46"/>
    </row>
    <row r="98" spans="1:8" x14ac:dyDescent="0.3">
      <c r="A98" s="51"/>
    </row>
    <row r="99" spans="1:8" x14ac:dyDescent="0.3">
      <c r="A99" s="51"/>
    </row>
    <row r="100" spans="1:8" x14ac:dyDescent="0.3">
      <c r="A100" s="51"/>
    </row>
    <row r="101" spans="1:8" x14ac:dyDescent="0.3">
      <c r="A101" s="51"/>
    </row>
    <row r="102" spans="1:8" x14ac:dyDescent="0.3">
      <c r="A102" s="51"/>
    </row>
    <row r="103" spans="1:8" x14ac:dyDescent="0.3">
      <c r="A103" s="51"/>
    </row>
    <row r="104" spans="1:8" x14ac:dyDescent="0.3">
      <c r="A104" s="51"/>
    </row>
    <row r="105" spans="1:8" x14ac:dyDescent="0.3">
      <c r="A105" s="51"/>
    </row>
    <row r="106" spans="1:8" x14ac:dyDescent="0.3">
      <c r="A106" s="51"/>
    </row>
    <row r="107" spans="1:8" x14ac:dyDescent="0.3">
      <c r="A107" s="51"/>
    </row>
    <row r="108" spans="1:8" x14ac:dyDescent="0.3">
      <c r="A108" s="51"/>
    </row>
    <row r="109" spans="1:8" x14ac:dyDescent="0.3">
      <c r="A109" s="51"/>
    </row>
    <row r="110" spans="1:8" x14ac:dyDescent="0.3">
      <c r="A110" s="51"/>
    </row>
    <row r="111" spans="1:8" x14ac:dyDescent="0.3">
      <c r="A111" s="51"/>
    </row>
    <row r="112" spans="1:8" x14ac:dyDescent="0.3">
      <c r="A112" s="51"/>
    </row>
    <row r="113" spans="1:1" x14ac:dyDescent="0.3">
      <c r="A113" s="51"/>
    </row>
    <row r="114" spans="1:1" x14ac:dyDescent="0.3">
      <c r="A114" s="51"/>
    </row>
    <row r="115" spans="1:1" x14ac:dyDescent="0.3">
      <c r="A115" s="51"/>
    </row>
    <row r="116" spans="1:1" x14ac:dyDescent="0.3">
      <c r="A116" s="51"/>
    </row>
    <row r="117" spans="1:1" x14ac:dyDescent="0.3">
      <c r="A117" s="51"/>
    </row>
    <row r="118" spans="1:1" x14ac:dyDescent="0.3">
      <c r="A118" s="51"/>
    </row>
    <row r="119" spans="1:1" x14ac:dyDescent="0.3">
      <c r="A119" s="51"/>
    </row>
    <row r="120" spans="1:1" x14ac:dyDescent="0.3">
      <c r="A120" s="51"/>
    </row>
    <row r="121" spans="1:1" x14ac:dyDescent="0.3">
      <c r="A121" s="51"/>
    </row>
    <row r="122" spans="1:1" x14ac:dyDescent="0.3">
      <c r="A122" s="51"/>
    </row>
  </sheetData>
  <sheetProtection insertRows="0" deleteRows="0" selectLockedCells="1"/>
  <mergeCells count="34">
    <mergeCell ref="B1:F1"/>
    <mergeCell ref="L17:P17"/>
    <mergeCell ref="A15:K15"/>
    <mergeCell ref="A16:A18"/>
    <mergeCell ref="B16:D17"/>
    <mergeCell ref="E16:G17"/>
    <mergeCell ref="H16:H18"/>
    <mergeCell ref="I16:K17"/>
    <mergeCell ref="B12:D12"/>
    <mergeCell ref="E12:G12"/>
    <mergeCell ref="H12:K12"/>
    <mergeCell ref="B13:D13"/>
    <mergeCell ref="B9:D9"/>
    <mergeCell ref="E9:G9"/>
    <mergeCell ref="H9:K9"/>
    <mergeCell ref="E13:G13"/>
    <mergeCell ref="B2:F2"/>
    <mergeCell ref="A4:D4"/>
    <mergeCell ref="A6:K6"/>
    <mergeCell ref="B7:D7"/>
    <mergeCell ref="E7:G7"/>
    <mergeCell ref="H7:K7"/>
    <mergeCell ref="B8:D8"/>
    <mergeCell ref="E8:G8"/>
    <mergeCell ref="H8:K8"/>
    <mergeCell ref="L16:R16"/>
    <mergeCell ref="Q17:R17"/>
    <mergeCell ref="H13:K13"/>
    <mergeCell ref="B10:D10"/>
    <mergeCell ref="E10:G10"/>
    <mergeCell ref="H10:K10"/>
    <mergeCell ref="B11:D11"/>
    <mergeCell ref="E11:G11"/>
    <mergeCell ref="H11:K11"/>
  </mergeCells>
  <phoneticPr fontId="1" type="noConversion"/>
  <pageMargins left="0.70866141732283472" right="0.31496062992125984" top="0.74803149606299213" bottom="0.35433070866141736" header="0.39370078740157483" footer="0.11811023622047245"/>
  <pageSetup paperSize="8" scale="43" fitToHeight="0" orientation="portrait" r:id="rId1"/>
  <headerFooter>
    <oddHeader>&amp;L&amp;"細明體,標準"&amp;16預算表&amp;"Times New Roman,標準" Budget Form  (&amp;"細明體,標準"兩年的計劃&amp;"Times New Roman,標準" Two-year Project)&amp;R&amp;"新細明體,粗斜體"&amp;16&amp;U&amp;K000000附件&amp;"Times New Roman,粗斜體"C&amp;"新細明體,粗斜體"的附錄II
&amp;"Times New Roman,粗斜體"Appendix II to Annex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Two-year</vt:lpstr>
      <vt:lpstr>'Two-year'!_ftn1</vt:lpstr>
      <vt:lpstr>'Two-year'!_ftnref1</vt:lpstr>
      <vt:lpstr>'Two-year'!_Ref415574791</vt:lpstr>
      <vt:lpstr>'Two-year'!Print_Titles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Chan</dc:creator>
  <cp:lastModifiedBy>Jeannie LEE</cp:lastModifiedBy>
  <cp:lastPrinted>2020-05-25T02:18:32Z</cp:lastPrinted>
  <dcterms:created xsi:type="dcterms:W3CDTF">2018-02-06T03:10:07Z</dcterms:created>
  <dcterms:modified xsi:type="dcterms:W3CDTF">2020-05-25T02:25:19Z</dcterms:modified>
</cp:coreProperties>
</file>